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NAS-main\oma\My Documents\三上\情報・広報\広報\医療システム\ホームページ\HP原稿\一般\休日・時間外当番\"/>
    </mc:Choice>
  </mc:AlternateContent>
  <xr:revisionPtr revIDLastSave="0" documentId="13_ncr:1_{DE5123C2-5571-4031-B406-A1B8673F8D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休祭日等当番医報告書" sheetId="3" r:id="rId1"/>
    <sheet name="【小児科】休祭日及び平日夜間小児診療状況報告書" sheetId="5" r:id="rId2"/>
    <sheet name="【小児科】平日夜間小児科当番医報告書" sheetId="6" r:id="rId3"/>
  </sheets>
  <definedNames>
    <definedName name="_xlnm.Print_Area" localSheetId="2">【小児科】平日夜間小児科当番医報告書!$A$1:$S$33</definedName>
    <definedName name="_xlnm.Print_Area" localSheetId="0">休祭日等当番医報告書!$A$1:$T$33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6" l="1"/>
  <c r="N12" i="6"/>
  <c r="O11" i="6"/>
  <c r="N11" i="6"/>
  <c r="O10" i="6"/>
  <c r="N10" i="6"/>
  <c r="O9" i="6"/>
  <c r="N9" i="6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oma</author>
    <author>oma116</author>
  </authors>
  <commentList>
    <comment ref="L1" authorId="0" shapeId="0" xr:uid="{00000000-0006-0000-0100-000001000000}">
      <text>
        <r>
          <rPr>
            <sz val="11"/>
            <color indexed="81"/>
            <rFont val="ＭＳ Ｐゴシック"/>
            <family val="3"/>
            <charset val="128"/>
          </rPr>
          <t>年月日を西暦で入力</t>
        </r>
      </text>
    </comment>
    <comment ref="C31" authorId="1" shapeId="0" xr:uid="{BB01296C-0F72-4D5E-9D83-C56D4AB2ED29}">
      <text>
        <r>
          <rPr>
            <b/>
            <sz val="9"/>
            <color indexed="81"/>
            <rFont val="MS P ゴシック"/>
            <family val="3"/>
            <charset val="128"/>
          </rPr>
          <t>oma116:</t>
        </r>
        <r>
          <rPr>
            <sz val="9"/>
            <color indexed="81"/>
            <rFont val="MS P ゴシック"/>
            <family val="3"/>
            <charset val="128"/>
          </rPr>
          <t xml:space="preserve">
手伝ってもらった</t>
        </r>
      </text>
    </comment>
    <comment ref="C32" authorId="1" shapeId="0" xr:uid="{BB5C360F-E09E-413B-8DDB-630929F295D0}">
      <text>
        <r>
          <rPr>
            <b/>
            <sz val="9"/>
            <color indexed="81"/>
            <rFont val="MS P ゴシック"/>
            <family val="3"/>
            <charset val="128"/>
          </rPr>
          <t>oma116:</t>
        </r>
        <r>
          <rPr>
            <sz val="9"/>
            <color indexed="81"/>
            <rFont val="MS P ゴシック"/>
            <family val="3"/>
            <charset val="128"/>
          </rPr>
          <t xml:space="preserve">
診てもらった</t>
        </r>
      </text>
    </comment>
  </commentList>
</comments>
</file>

<file path=xl/sharedStrings.xml><?xml version="1.0" encoding="utf-8"?>
<sst xmlns="http://schemas.openxmlformats.org/spreadsheetml/2006/main" count="380" uniqueCount="164">
  <si>
    <t>小児科</t>
    <rPh sb="0" eb="3">
      <t>ショウニカ</t>
    </rPh>
    <phoneticPr fontId="2"/>
  </si>
  <si>
    <t>その他</t>
    <rPh sb="2" eb="3">
      <t>タ</t>
    </rPh>
    <phoneticPr fontId="2"/>
  </si>
  <si>
    <t>内　科</t>
    <rPh sb="0" eb="1">
      <t>ウチ</t>
    </rPh>
    <rPh sb="2" eb="3">
      <t>カ</t>
    </rPh>
    <phoneticPr fontId="2"/>
  </si>
  <si>
    <t>外　科</t>
    <rPh sb="0" eb="1">
      <t>ソト</t>
    </rPh>
    <rPh sb="2" eb="3">
      <t>カ</t>
    </rPh>
    <phoneticPr fontId="2"/>
  </si>
  <si>
    <t>眼　科</t>
    <rPh sb="0" eb="1">
      <t>メ</t>
    </rPh>
    <rPh sb="2" eb="3">
      <t>カ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</si>
  <si>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</si>
  <si>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医師</t>
    <rPh sb="0" eb="2">
      <t>イシ</t>
    </rPh>
    <phoneticPr fontId="2"/>
  </si>
  <si>
    <t>事務</t>
    <rPh sb="0" eb="2">
      <t>ジム</t>
    </rPh>
    <phoneticPr fontId="2"/>
  </si>
  <si>
    <t>名</t>
    <rPh sb="0" eb="1">
      <t>メイ</t>
    </rPh>
    <phoneticPr fontId="2"/>
  </si>
  <si>
    <t>（ａ）項</t>
    <rPh sb="3" eb="4">
      <t>コウ</t>
    </rPh>
    <phoneticPr fontId="2"/>
  </si>
  <si>
    <t>新患</t>
    <rPh sb="0" eb="2">
      <t>シンカン</t>
    </rPh>
    <phoneticPr fontId="2"/>
  </si>
  <si>
    <t>協力医療</t>
    <rPh sb="0" eb="2">
      <t>キョウリョク</t>
    </rPh>
    <rPh sb="2" eb="4">
      <t>イリョウ</t>
    </rPh>
    <phoneticPr fontId="2"/>
  </si>
  <si>
    <t>件</t>
    <rPh sb="0" eb="1">
      <t>ケン</t>
    </rPh>
    <phoneticPr fontId="2"/>
  </si>
  <si>
    <t>収容依頼</t>
    <rPh sb="0" eb="2">
      <t>シュウヨウ</t>
    </rPh>
    <rPh sb="2" eb="4">
      <t>イライ</t>
    </rPh>
    <phoneticPr fontId="2"/>
  </si>
  <si>
    <t>救急車利用</t>
    <rPh sb="0" eb="3">
      <t>キュウキュウシャ</t>
    </rPh>
    <rPh sb="3" eb="5">
      <t>リヨウ</t>
    </rPh>
    <phoneticPr fontId="2"/>
  </si>
  <si>
    <t>１）</t>
    <phoneticPr fontId="2"/>
  </si>
  <si>
    <t>看護師</t>
    <rPh sb="0" eb="2">
      <t>カンゴ</t>
    </rPh>
    <rPh sb="2" eb="3">
      <t>シ</t>
    </rPh>
    <phoneticPr fontId="2"/>
  </si>
  <si>
    <t>（内　　　　　）</t>
  </si>
  <si>
    <t>（内　　　　　）</t>
    <phoneticPr fontId="2"/>
  </si>
  <si>
    <t>当番科目</t>
    <rPh sb="0" eb="2">
      <t>トウバン</t>
    </rPh>
    <rPh sb="2" eb="4">
      <t>カモク</t>
    </rPh>
    <phoneticPr fontId="2"/>
  </si>
  <si>
    <t>(急患)</t>
  </si>
  <si>
    <t>(急患)</t>
    <rPh sb="1" eb="2">
      <t>キュウ</t>
    </rPh>
    <rPh sb="2" eb="3">
      <t>ワズラ</t>
    </rPh>
    <phoneticPr fontId="2"/>
  </si>
  <si>
    <t>（内　　　　　）</t>
    <phoneticPr fontId="2"/>
  </si>
  <si>
    <t>合計</t>
    <rPh sb="0" eb="2">
      <t>ゴウケイ</t>
    </rPh>
    <phoneticPr fontId="2"/>
  </si>
  <si>
    <t>(いずれかに○を付けて下さい)</t>
    <rPh sb="8" eb="9">
      <t>ツ</t>
    </rPh>
    <rPh sb="11" eb="12">
      <t>クダ</t>
    </rPh>
    <phoneticPr fontId="2"/>
  </si>
  <si>
    <t>医療従事者：</t>
    <rPh sb="0" eb="2">
      <t>イリョウ</t>
    </rPh>
    <rPh sb="2" eb="5">
      <t>ジュウジシャ</t>
    </rPh>
    <phoneticPr fontId="2"/>
  </si>
  <si>
    <t>内科、小児科、外科、眼科は先生のご判断によって分類して下さい。　これらに入らない者は、その他に記入して下さい。</t>
    <rPh sb="0" eb="2">
      <t>ナイカ</t>
    </rPh>
    <rPh sb="3" eb="5">
      <t>ショウニ</t>
    </rPh>
    <rPh sb="5" eb="6">
      <t>カ</t>
    </rPh>
    <rPh sb="7" eb="9">
      <t>ゲカ</t>
    </rPh>
    <rPh sb="10" eb="12">
      <t>ガンカ</t>
    </rPh>
    <rPh sb="13" eb="15">
      <t>センセイ</t>
    </rPh>
    <rPh sb="17" eb="19">
      <t>ハンダン</t>
    </rPh>
    <rPh sb="23" eb="25">
      <t>ブンルイ</t>
    </rPh>
    <rPh sb="27" eb="28">
      <t>クダ</t>
    </rPh>
    <rPh sb="36" eb="37">
      <t>ハイ</t>
    </rPh>
    <rPh sb="40" eb="41">
      <t>モノ</t>
    </rPh>
    <rPh sb="45" eb="46">
      <t>タ</t>
    </rPh>
    <rPh sb="47" eb="49">
      <t>キニュウ</t>
    </rPh>
    <rPh sb="51" eb="52">
      <t>クダ</t>
    </rPh>
    <phoneticPr fontId="2"/>
  </si>
  <si>
    <t>区域外のうち、県外患者数を欄外（ｂ）項に記入して下さい。</t>
    <rPh sb="0" eb="3">
      <t>クイキガイ</t>
    </rPh>
    <rPh sb="7" eb="9">
      <t>ケンガイ</t>
    </rPh>
    <rPh sb="9" eb="12">
      <t>カンジャスウ</t>
    </rPh>
    <rPh sb="13" eb="15">
      <t>ランガイ</t>
    </rPh>
    <rPh sb="18" eb="19">
      <t>コウ</t>
    </rPh>
    <rPh sb="20" eb="22">
      <t>キニュウ</t>
    </rPh>
    <rPh sb="24" eb="25">
      <t>クダ</t>
    </rPh>
    <phoneticPr fontId="2"/>
  </si>
  <si>
    <t>救急車利用は、来院の場合も収容依頼の場合も、１件として計上して下さい。</t>
    <rPh sb="0" eb="3">
      <t>キュウキュウシャ</t>
    </rPh>
    <rPh sb="3" eb="5">
      <t>リヨウ</t>
    </rPh>
    <rPh sb="7" eb="9">
      <t>ライイン</t>
    </rPh>
    <rPh sb="10" eb="12">
      <t>バアイ</t>
    </rPh>
    <rPh sb="13" eb="15">
      <t>シュウヨウ</t>
    </rPh>
    <rPh sb="15" eb="17">
      <t>イライ</t>
    </rPh>
    <rPh sb="18" eb="20">
      <t>バアイ</t>
    </rPh>
    <rPh sb="23" eb="24">
      <t>ケン</t>
    </rPh>
    <rPh sb="27" eb="29">
      <t>ケイジョウ</t>
    </rPh>
    <rPh sb="31" eb="32">
      <t>クダ</t>
    </rPh>
    <phoneticPr fontId="2"/>
  </si>
  <si>
    <t>２）</t>
  </si>
  <si>
    <t>３）</t>
  </si>
  <si>
    <t>４）</t>
  </si>
  <si>
    <t>５）</t>
  </si>
  <si>
    <t>６）</t>
  </si>
  <si>
    <t>７）</t>
  </si>
  <si>
    <t>８）</t>
  </si>
  <si>
    <r>
      <t>小人とは</t>
    </r>
    <r>
      <rPr>
        <b/>
        <u/>
        <sz val="10"/>
        <rFont val="ＭＳ Ｐゴシック"/>
        <family val="3"/>
        <charset val="128"/>
      </rPr>
      <t>満１５才以下</t>
    </r>
    <r>
      <rPr>
        <sz val="10"/>
        <rFont val="ＭＳ Ｐ明朝"/>
        <family val="1"/>
        <charset val="128"/>
      </rPr>
      <t>。　老人とは</t>
    </r>
    <r>
      <rPr>
        <b/>
        <u/>
        <sz val="10"/>
        <rFont val="ＭＳ Ｐゴシック"/>
        <family val="3"/>
        <charset val="128"/>
      </rPr>
      <t>満７０才以上</t>
    </r>
    <r>
      <rPr>
        <sz val="10"/>
        <rFont val="ＭＳ Ｐ明朝"/>
        <family val="1"/>
        <charset val="128"/>
      </rPr>
      <t>。</t>
    </r>
    <rPh sb="0" eb="2">
      <t>ショウニン</t>
    </rPh>
    <rPh sb="4" eb="5">
      <t>マン</t>
    </rPh>
    <rPh sb="7" eb="8">
      <t>サイ</t>
    </rPh>
    <rPh sb="8" eb="10">
      <t>イカ</t>
    </rPh>
    <rPh sb="12" eb="14">
      <t>ロウジン</t>
    </rPh>
    <rPh sb="16" eb="17">
      <t>マン</t>
    </rPh>
    <rPh sb="19" eb="20">
      <t>サイ</t>
    </rPh>
    <rPh sb="20" eb="22">
      <t>イジョウ</t>
    </rPh>
    <phoneticPr fontId="2"/>
  </si>
  <si>
    <t>小人</t>
    <rPh sb="0" eb="1">
      <t>ショウ</t>
    </rPh>
    <rPh sb="1" eb="2">
      <t>ヒト</t>
    </rPh>
    <phoneticPr fontId="2"/>
  </si>
  <si>
    <t>成人</t>
    <rPh sb="0" eb="1">
      <t>ナル</t>
    </rPh>
    <rPh sb="1" eb="2">
      <t>ヒト</t>
    </rPh>
    <phoneticPr fontId="2"/>
  </si>
  <si>
    <t>老人</t>
    <rPh sb="0" eb="1">
      <t>フケ</t>
    </rPh>
    <rPh sb="1" eb="2">
      <t>ヒト</t>
    </rPh>
    <phoneticPr fontId="2"/>
  </si>
  <si>
    <r>
      <t>新患、再来ともに記入して下さい。　新患数の合計を欄外（ａ）項に記入して下さい。　</t>
    </r>
    <r>
      <rPr>
        <b/>
        <u/>
        <sz val="10"/>
        <rFont val="ＭＳ Ｐゴシック"/>
        <family val="3"/>
        <charset val="128"/>
      </rPr>
      <t>新患とは初診料の取れる患者</t>
    </r>
    <r>
      <rPr>
        <sz val="10"/>
        <rFont val="ＭＳ Ｐ明朝"/>
        <family val="1"/>
        <charset val="128"/>
      </rPr>
      <t>です。</t>
    </r>
    <rPh sb="0" eb="2">
      <t>シンカン</t>
    </rPh>
    <rPh sb="3" eb="5">
      <t>サイライ</t>
    </rPh>
    <rPh sb="8" eb="10">
      <t>キニュウ</t>
    </rPh>
    <rPh sb="12" eb="13">
      <t>クダ</t>
    </rPh>
    <rPh sb="17" eb="19">
      <t>シンカン</t>
    </rPh>
    <rPh sb="19" eb="20">
      <t>スウ</t>
    </rPh>
    <rPh sb="21" eb="23">
      <t>ゴウケイ</t>
    </rPh>
    <rPh sb="24" eb="26">
      <t>ランガイ</t>
    </rPh>
    <rPh sb="29" eb="30">
      <t>コウ</t>
    </rPh>
    <rPh sb="31" eb="33">
      <t>キニュウ</t>
    </rPh>
    <rPh sb="35" eb="36">
      <t>クダ</t>
    </rPh>
    <rPh sb="40" eb="42">
      <t>シンカン</t>
    </rPh>
    <rPh sb="44" eb="47">
      <t>ショシンリョウ</t>
    </rPh>
    <rPh sb="48" eb="49">
      <t>ト</t>
    </rPh>
    <rPh sb="51" eb="53">
      <t>カンジャ</t>
    </rPh>
    <phoneticPr fontId="2"/>
  </si>
  <si>
    <t>記載要領</t>
    <rPh sb="0" eb="1">
      <t>キ</t>
    </rPh>
    <rPh sb="1" eb="2">
      <t>ミツル</t>
    </rPh>
    <rPh sb="2" eb="3">
      <t>ヨウ</t>
    </rPh>
    <rPh sb="3" eb="4">
      <t>リョウ</t>
    </rPh>
    <phoneticPr fontId="2"/>
  </si>
  <si>
    <r>
      <t>内科</t>
    </r>
    <r>
      <rPr>
        <sz val="14"/>
        <rFont val="ＭＳ 明朝"/>
        <family val="1"/>
        <charset val="128"/>
      </rPr>
      <t xml:space="preserve"> ・ </t>
    </r>
    <r>
      <rPr>
        <b/>
        <sz val="14"/>
        <rFont val="ＭＳ Ｐゴシック"/>
        <family val="3"/>
        <charset val="128"/>
      </rPr>
      <t>小児科</t>
    </r>
    <r>
      <rPr>
        <b/>
        <sz val="14"/>
        <rFont val="ＭＳ 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・</t>
    </r>
    <r>
      <rPr>
        <b/>
        <sz val="14"/>
        <rFont val="ＭＳ 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外科</t>
    </r>
    <r>
      <rPr>
        <b/>
        <sz val="14"/>
        <rFont val="ＭＳ 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・</t>
    </r>
    <r>
      <rPr>
        <b/>
        <sz val="14"/>
        <rFont val="ＭＳ 明朝"/>
        <family val="1"/>
        <charset val="128"/>
      </rPr>
      <t xml:space="preserve"> </t>
    </r>
    <r>
      <rPr>
        <b/>
        <sz val="14"/>
        <rFont val="ＭＳ Ｐゴシック"/>
        <family val="3"/>
        <charset val="128"/>
      </rPr>
      <t>眼科</t>
    </r>
    <rPh sb="0" eb="2">
      <t>ナイカ</t>
    </rPh>
    <rPh sb="5" eb="7">
      <t>ショウニ</t>
    </rPh>
    <rPh sb="7" eb="8">
      <t>カ</t>
    </rPh>
    <rPh sb="11" eb="13">
      <t>ゲカ</t>
    </rPh>
    <rPh sb="16" eb="18">
      <t>ガンカ</t>
    </rPh>
    <phoneticPr fontId="2"/>
  </si>
  <si>
    <r>
      <t>患者数の中で、</t>
    </r>
    <r>
      <rPr>
        <b/>
        <u/>
        <sz val="10"/>
        <rFont val="ＭＳ Ｐゴシック"/>
        <family val="3"/>
        <charset val="128"/>
      </rPr>
      <t>救急患者</t>
    </r>
    <r>
      <rPr>
        <sz val="10"/>
        <rFont val="ＭＳ Ｐ明朝"/>
        <family val="1"/>
        <charset val="128"/>
      </rPr>
      <t>と思われる</t>
    </r>
    <r>
      <rPr>
        <b/>
        <u/>
        <sz val="10"/>
        <rFont val="ＭＳ Ｐゴシック"/>
        <family val="3"/>
        <charset val="128"/>
      </rPr>
      <t>数を、（　）の中に再掲</t>
    </r>
    <r>
      <rPr>
        <sz val="10"/>
        <rFont val="ＭＳ Ｐ明朝"/>
        <family val="1"/>
        <charset val="128"/>
      </rPr>
      <t>して下さい。</t>
    </r>
    <rPh sb="0" eb="3">
      <t>カンジャスウ</t>
    </rPh>
    <rPh sb="4" eb="5">
      <t>ナカ</t>
    </rPh>
    <rPh sb="7" eb="9">
      <t>キュウキュウ</t>
    </rPh>
    <rPh sb="9" eb="11">
      <t>カンジャ</t>
    </rPh>
    <rPh sb="12" eb="13">
      <t>オモ</t>
    </rPh>
    <rPh sb="16" eb="17">
      <t>カズ</t>
    </rPh>
    <rPh sb="23" eb="24">
      <t>ナカ</t>
    </rPh>
    <rPh sb="25" eb="27">
      <t>サイケイ</t>
    </rPh>
    <rPh sb="29" eb="30">
      <t>クダ</t>
    </rPh>
    <phoneticPr fontId="2"/>
  </si>
  <si>
    <t>報告者氏名</t>
    <rPh sb="0" eb="3">
      <t>ホウコクシャ</t>
    </rPh>
    <rPh sb="3" eb="5">
      <t>シメイ</t>
    </rPh>
    <phoneticPr fontId="2"/>
  </si>
  <si>
    <t>9時
～
18時</t>
    <rPh sb="1" eb="2">
      <t>ジ</t>
    </rPh>
    <rPh sb="7" eb="8">
      <t>ジ</t>
    </rPh>
    <phoneticPr fontId="2"/>
  </si>
  <si>
    <t>18時
～
22時</t>
    <rPh sb="2" eb="3">
      <t>ジ</t>
    </rPh>
    <rPh sb="8" eb="9">
      <t>ジ</t>
    </rPh>
    <phoneticPr fontId="2"/>
  </si>
  <si>
    <r>
      <t xml:space="preserve">（深　夜）
</t>
    </r>
    <r>
      <rPr>
        <sz val="9"/>
        <rFont val="ＭＳ Ｐ明朝"/>
        <family val="1"/>
        <charset val="128"/>
      </rPr>
      <t xml:space="preserve">
22時
～
翌日
9時</t>
    </r>
    <rPh sb="1" eb="2">
      <t>ブカ</t>
    </rPh>
    <rPh sb="3" eb="4">
      <t>ヨル</t>
    </rPh>
    <rPh sb="9" eb="10">
      <t>ジ</t>
    </rPh>
    <rPh sb="13" eb="15">
      <t>ヨクジツ</t>
    </rPh>
    <rPh sb="17" eb="18">
      <t>ジ</t>
    </rPh>
    <phoneticPr fontId="2"/>
  </si>
  <si>
    <t>（　　　　　年　　　月　　　日分）</t>
    <rPh sb="6" eb="7">
      <t>ネン</t>
    </rPh>
    <rPh sb="10" eb="11">
      <t>ガツ</t>
    </rPh>
    <rPh sb="14" eb="15">
      <t>ニチ</t>
    </rPh>
    <rPh sb="15" eb="16">
      <t>ブン</t>
    </rPh>
    <phoneticPr fontId="2"/>
  </si>
  <si>
    <t>休祭日等当番医報告書</t>
    <rPh sb="0" eb="1">
      <t>キュウ</t>
    </rPh>
    <rPh sb="1" eb="3">
      <t>サイジツ</t>
    </rPh>
    <rPh sb="3" eb="4">
      <t>トウ</t>
    </rPh>
    <rPh sb="4" eb="6">
      <t>トウバン</t>
    </rPh>
    <rPh sb="6" eb="7">
      <t>イ</t>
    </rPh>
    <rPh sb="7" eb="10">
      <t>ホウコクショ</t>
    </rPh>
    <phoneticPr fontId="2"/>
  </si>
  <si>
    <r>
      <rPr>
        <sz val="10"/>
        <rFont val="ＭＳ Ｐ明朝"/>
        <family val="1"/>
        <charset val="128"/>
      </rPr>
      <t>↓　区域</t>
    </r>
    <r>
      <rPr>
        <sz val="11"/>
        <rFont val="HGS創英角ｺﾞｼｯｸUB"/>
        <family val="3"/>
        <charset val="128"/>
      </rPr>
      <t>内</t>
    </r>
    <r>
      <rPr>
        <sz val="10"/>
        <rFont val="ＭＳ Ｐ明朝"/>
        <family val="1"/>
        <charset val="128"/>
      </rPr>
      <t>（大牟田市・みやま市高田町）  ↓</t>
    </r>
    <rPh sb="2" eb="5">
      <t>クイキナイ</t>
    </rPh>
    <rPh sb="6" eb="10">
      <t>オオムタシ</t>
    </rPh>
    <rPh sb="14" eb="15">
      <t>シ</t>
    </rPh>
    <rPh sb="15" eb="18">
      <t>タカダマチ</t>
    </rPh>
    <phoneticPr fontId="2"/>
  </si>
  <si>
    <r>
      <rPr>
        <sz val="10"/>
        <rFont val="ＭＳ Ｐ明朝"/>
        <family val="1"/>
        <charset val="128"/>
      </rPr>
      <t>↑　区域</t>
    </r>
    <r>
      <rPr>
        <sz val="11"/>
        <rFont val="HGS創英角ｺﾞｼｯｸUB"/>
        <family val="3"/>
        <charset val="128"/>
      </rPr>
      <t>外</t>
    </r>
    <r>
      <rPr>
        <sz val="10"/>
        <rFont val="ＭＳ Ｐ明朝"/>
        <family val="1"/>
        <charset val="128"/>
      </rPr>
      <t>（大牟田市・みやま市高田町</t>
    </r>
    <r>
      <rPr>
        <sz val="11"/>
        <rFont val="HGS創英角ｺﾞｼｯｸUB"/>
        <family val="3"/>
        <charset val="128"/>
      </rPr>
      <t>以外</t>
    </r>
    <r>
      <rPr>
        <sz val="10"/>
        <rFont val="ＭＳ Ｐ明朝"/>
        <family val="1"/>
        <charset val="128"/>
      </rPr>
      <t>）↑</t>
    </r>
    <rPh sb="2" eb="5">
      <t>クイキガイ</t>
    </rPh>
    <rPh sb="14" eb="15">
      <t>シ</t>
    </rPh>
    <rPh sb="18" eb="20">
      <t>イガイ</t>
    </rPh>
    <phoneticPr fontId="2"/>
  </si>
  <si>
    <r>
      <t>（ｂ）項</t>
    </r>
    <r>
      <rPr>
        <sz val="10"/>
        <rFont val="ＭＳ Ｐ明朝"/>
        <family val="1"/>
        <charset val="128"/>
      </rPr>
      <t>&lt;患者数内訳&gt;</t>
    </r>
    <rPh sb="3" eb="4">
      <t>コウ</t>
    </rPh>
    <rPh sb="5" eb="8">
      <t>カンジャスウ</t>
    </rPh>
    <rPh sb="8" eb="10">
      <t>ウチワケ</t>
    </rPh>
    <phoneticPr fontId="2"/>
  </si>
  <si>
    <t>大牟田市</t>
    <rPh sb="0" eb="4">
      <t>オオムタシ</t>
    </rPh>
    <phoneticPr fontId="2"/>
  </si>
  <si>
    <t>名</t>
    <rPh sb="0" eb="1">
      <t>メイ</t>
    </rPh>
    <phoneticPr fontId="2"/>
  </si>
  <si>
    <t>みやま市高田町</t>
    <rPh sb="3" eb="4">
      <t>シ</t>
    </rPh>
    <rPh sb="4" eb="6">
      <t>タカタ</t>
    </rPh>
    <rPh sb="6" eb="7">
      <t>マチ</t>
    </rPh>
    <phoneticPr fontId="2"/>
  </si>
  <si>
    <t>柳川市</t>
    <rPh sb="0" eb="3">
      <t>ヤナガワシ</t>
    </rPh>
    <phoneticPr fontId="2"/>
  </si>
  <si>
    <t>荒尾市</t>
    <rPh sb="0" eb="3">
      <t>アラオシ</t>
    </rPh>
    <phoneticPr fontId="2"/>
  </si>
  <si>
    <t>玉名市</t>
    <rPh sb="0" eb="2">
      <t>タマナ</t>
    </rPh>
    <rPh sb="2" eb="3">
      <t>シ</t>
    </rPh>
    <phoneticPr fontId="2"/>
  </si>
  <si>
    <t>玉名郡長洲町</t>
    <rPh sb="0" eb="3">
      <t>タマナグン</t>
    </rPh>
    <rPh sb="3" eb="6">
      <t>ナガスマチ</t>
    </rPh>
    <phoneticPr fontId="2"/>
  </si>
  <si>
    <t xml:space="preserve"> 〃  玉東町町</t>
    <rPh sb="4" eb="7">
      <t>ギョクトウマチ</t>
    </rPh>
    <rPh sb="7" eb="8">
      <t>マチ</t>
    </rPh>
    <phoneticPr fontId="2"/>
  </si>
  <si>
    <t xml:space="preserve"> 〃　　南関町</t>
    <rPh sb="4" eb="7">
      <t>ナンカンマチ</t>
    </rPh>
    <phoneticPr fontId="2"/>
  </si>
  <si>
    <t xml:space="preserve"> 〃　　和水町</t>
    <rPh sb="4" eb="6">
      <t>ナゴミ</t>
    </rPh>
    <rPh sb="6" eb="7">
      <t>マチ</t>
    </rPh>
    <phoneticPr fontId="2"/>
  </si>
  <si>
    <t>　〃　　瀬高町</t>
    <rPh sb="4" eb="7">
      <t>セタカマチ</t>
    </rPh>
    <phoneticPr fontId="2"/>
  </si>
  <si>
    <t>　〃　　山川町</t>
    <rPh sb="4" eb="6">
      <t>ヤマカワ</t>
    </rPh>
    <rPh sb="6" eb="7">
      <t>マチ</t>
    </rPh>
    <phoneticPr fontId="2"/>
  </si>
  <si>
    <t>その他(県外）</t>
    <rPh sb="2" eb="3">
      <t>タ</t>
    </rPh>
    <rPh sb="4" eb="6">
      <t>ケンガイ</t>
    </rPh>
    <phoneticPr fontId="2"/>
  </si>
  <si>
    <t>その他(県内）</t>
    <rPh sb="2" eb="3">
      <t>タ</t>
    </rPh>
    <rPh sb="4" eb="6">
      <t>ケンナイ</t>
    </rPh>
    <phoneticPr fontId="2"/>
  </si>
  <si>
    <r>
      <t>協力医療は、先生が他の医師に協力医療を依頼</t>
    </r>
    <r>
      <rPr>
        <sz val="10"/>
        <color rgb="FFFF0000"/>
        <rFont val="ＭＳ Ｐ明朝"/>
        <family val="1"/>
        <charset val="128"/>
      </rPr>
      <t>した</t>
    </r>
    <r>
      <rPr>
        <sz val="10"/>
        <rFont val="ＭＳ Ｐ明朝"/>
        <family val="1"/>
        <charset val="128"/>
      </rPr>
      <t>場合です。</t>
    </r>
    <rPh sb="0" eb="2">
      <t>キョウリョク</t>
    </rPh>
    <rPh sb="2" eb="4">
      <t>イリョウ</t>
    </rPh>
    <rPh sb="6" eb="8">
      <t>センセイ</t>
    </rPh>
    <rPh sb="9" eb="10">
      <t>ホカ</t>
    </rPh>
    <rPh sb="11" eb="13">
      <t>イシ</t>
    </rPh>
    <rPh sb="14" eb="16">
      <t>キョウリョク</t>
    </rPh>
    <rPh sb="16" eb="18">
      <t>イリョウ</t>
    </rPh>
    <rPh sb="19" eb="21">
      <t>イライ</t>
    </rPh>
    <rPh sb="23" eb="25">
      <t>バアイ</t>
    </rPh>
    <phoneticPr fontId="2"/>
  </si>
  <si>
    <r>
      <t>収容依頼は、先生が他の医療機関に収容を依頼</t>
    </r>
    <r>
      <rPr>
        <sz val="10"/>
        <color rgb="FFFF0000"/>
        <rFont val="ＭＳ Ｐ明朝"/>
        <family val="1"/>
        <charset val="128"/>
      </rPr>
      <t>した</t>
    </r>
    <r>
      <rPr>
        <sz val="10"/>
        <rFont val="ＭＳ Ｐ明朝"/>
        <family val="1"/>
        <charset val="128"/>
      </rPr>
      <t>場合です。</t>
    </r>
    <rPh sb="0" eb="2">
      <t>シュウヨウ</t>
    </rPh>
    <rPh sb="2" eb="4">
      <t>イライ</t>
    </rPh>
    <rPh sb="6" eb="8">
      <t>センセイ</t>
    </rPh>
    <rPh sb="9" eb="10">
      <t>ホカ</t>
    </rPh>
    <rPh sb="11" eb="13">
      <t>イリョウ</t>
    </rPh>
    <rPh sb="13" eb="15">
      <t>キカン</t>
    </rPh>
    <rPh sb="16" eb="18">
      <t>シュウヨウ</t>
    </rPh>
    <rPh sb="19" eb="21">
      <t>イライ</t>
    </rPh>
    <rPh sb="23" eb="25">
      <t>バアイ</t>
    </rPh>
    <phoneticPr fontId="2"/>
  </si>
  <si>
    <t>休祭日及び平日夜間小児診療状況報告書</t>
    <rPh sb="0" eb="1">
      <t>キュウ</t>
    </rPh>
    <rPh sb="1" eb="3">
      <t>サイジツ</t>
    </rPh>
    <rPh sb="3" eb="4">
      <t>オヨ</t>
    </rPh>
    <rPh sb="5" eb="7">
      <t>ヘイジツ</t>
    </rPh>
    <rPh sb="7" eb="9">
      <t>ヤカン</t>
    </rPh>
    <rPh sb="9" eb="11">
      <t>ショウニ</t>
    </rPh>
    <rPh sb="11" eb="13">
      <t>シンリョウ</t>
    </rPh>
    <rPh sb="13" eb="15">
      <t>ジョウキョウ</t>
    </rPh>
    <rPh sb="15" eb="17">
      <t>ホウコク</t>
    </rPh>
    <rPh sb="17" eb="18">
      <t>ショ</t>
    </rPh>
    <phoneticPr fontId="2"/>
  </si>
  <si>
    <t>当番年月日　　　　年　　 月　　 日</t>
    <rPh sb="0" eb="2">
      <t>トウバン</t>
    </rPh>
    <rPh sb="2" eb="5">
      <t>ネンガッピ</t>
    </rPh>
    <rPh sb="9" eb="10">
      <t>ネン</t>
    </rPh>
    <rPh sb="13" eb="14">
      <t>ガツ</t>
    </rPh>
    <rPh sb="17" eb="18">
      <t>ニチ</t>
    </rPh>
    <phoneticPr fontId="2"/>
  </si>
  <si>
    <t>※休祭日当番時間帯</t>
    <rPh sb="1" eb="2">
      <t>キュウ</t>
    </rPh>
    <rPh sb="2" eb="4">
      <t>サイジツ</t>
    </rPh>
    <rPh sb="4" eb="6">
      <t>トウバン</t>
    </rPh>
    <rPh sb="6" eb="9">
      <t>ジカンタイ</t>
    </rPh>
    <phoneticPr fontId="2"/>
  </si>
  <si>
    <t>9時</t>
    <rPh sb="1" eb="2">
      <t>ジ</t>
    </rPh>
    <phoneticPr fontId="2"/>
  </si>
  <si>
    <t>～</t>
    <phoneticPr fontId="2"/>
  </si>
  <si>
    <t>18時</t>
    <rPh sb="2" eb="3">
      <t>ジ</t>
    </rPh>
    <phoneticPr fontId="2"/>
  </si>
  <si>
    <t>医療機関名</t>
  </si>
  <si>
    <t>※平日夜間小児診療当番時間帯</t>
    <rPh sb="1" eb="5">
      <t>ヘイジツヤカン</t>
    </rPh>
    <rPh sb="5" eb="9">
      <t>ショウニシンリョウ</t>
    </rPh>
    <rPh sb="9" eb="11">
      <t>トウバン</t>
    </rPh>
    <rPh sb="11" eb="14">
      <t>ジカンタイ</t>
    </rPh>
    <phoneticPr fontId="2"/>
  </si>
  <si>
    <t>19時</t>
    <rPh sb="2" eb="3">
      <t>ジ</t>
    </rPh>
    <phoneticPr fontId="2"/>
  </si>
  <si>
    <t>22時</t>
    <rPh sb="2" eb="3">
      <t>ジ</t>
    </rPh>
    <phoneticPr fontId="2"/>
  </si>
  <si>
    <t>区分等</t>
    <rPh sb="0" eb="2">
      <t>クブン</t>
    </rPh>
    <rPh sb="2" eb="3">
      <t>トウ</t>
    </rPh>
    <phoneticPr fontId="2"/>
  </si>
  <si>
    <t>症状</t>
    <rPh sb="0" eb="1">
      <t>ショウ</t>
    </rPh>
    <rPh sb="1" eb="2">
      <t>ジョウ</t>
    </rPh>
    <phoneticPr fontId="2"/>
  </si>
  <si>
    <t>症例への対応状況</t>
    <rPh sb="0" eb="2">
      <t>ショウレイ</t>
    </rPh>
    <rPh sb="4" eb="6">
      <t>タイオウ</t>
    </rPh>
    <rPh sb="6" eb="8">
      <t>ジョウキョウ</t>
    </rPh>
    <phoneticPr fontId="2"/>
  </si>
  <si>
    <t>時間帯</t>
    <rPh sb="0" eb="3">
      <t>ジカンタイ</t>
    </rPh>
    <phoneticPr fontId="2"/>
  </si>
  <si>
    <t>年齢</t>
    <rPh sb="0" eb="2">
      <t>ネンレイ</t>
    </rPh>
    <phoneticPr fontId="2"/>
  </si>
  <si>
    <t>患者数</t>
    <rPh sb="0" eb="2">
      <t>カンジャ</t>
    </rPh>
    <rPh sb="2" eb="3">
      <t>スウ</t>
    </rPh>
    <phoneticPr fontId="2"/>
  </si>
  <si>
    <t>発熱</t>
    <rPh sb="0" eb="2">
      <t>ハツネツ</t>
    </rPh>
    <phoneticPr fontId="2"/>
  </si>
  <si>
    <t>痙攣</t>
    <rPh sb="0" eb="2">
      <t>ケイレン</t>
    </rPh>
    <phoneticPr fontId="2"/>
  </si>
  <si>
    <t>消化器</t>
    <rPh sb="0" eb="3">
      <t>ショウカキ</t>
    </rPh>
    <phoneticPr fontId="2"/>
  </si>
  <si>
    <t>呼吸器</t>
    <rPh sb="0" eb="3">
      <t>コキュウキ</t>
    </rPh>
    <phoneticPr fontId="2"/>
  </si>
  <si>
    <t>投薬</t>
    <rPh sb="0" eb="2">
      <t>トウヤク</t>
    </rPh>
    <phoneticPr fontId="2"/>
  </si>
  <si>
    <t>注射</t>
    <rPh sb="0" eb="2">
      <t>チュウシャ</t>
    </rPh>
    <phoneticPr fontId="2"/>
  </si>
  <si>
    <t>処置</t>
    <rPh sb="0" eb="2">
      <t>ショチ</t>
    </rPh>
    <phoneticPr fontId="2"/>
  </si>
  <si>
    <t>紹介</t>
    <rPh sb="0" eb="2">
      <t>ショウカイ</t>
    </rPh>
    <phoneticPr fontId="2"/>
  </si>
  <si>
    <t xml:space="preserve">0歳～3歳未満 </t>
    <rPh sb="1" eb="2">
      <t>サイ</t>
    </rPh>
    <rPh sb="4" eb="5">
      <t>サイ</t>
    </rPh>
    <rPh sb="5" eb="7">
      <t>ミマン</t>
    </rPh>
    <phoneticPr fontId="2"/>
  </si>
  <si>
    <t>１）協力医療</t>
    <phoneticPr fontId="2"/>
  </si>
  <si>
    <t>3以上～7歳未満</t>
    <rPh sb="1" eb="3">
      <t>イジョウ</t>
    </rPh>
    <rPh sb="5" eb="6">
      <t>サイ</t>
    </rPh>
    <rPh sb="6" eb="8">
      <t>ミマン</t>
    </rPh>
    <phoneticPr fontId="2"/>
  </si>
  <si>
    <t>7歳以上～</t>
    <rPh sb="1" eb="2">
      <t>サイ</t>
    </rPh>
    <rPh sb="2" eb="4">
      <t>イジョウ</t>
    </rPh>
    <phoneticPr fontId="2"/>
  </si>
  <si>
    <t>小計</t>
    <rPh sb="0" eb="2">
      <t>ショウケイ</t>
    </rPh>
    <phoneticPr fontId="2"/>
  </si>
  <si>
    <t>２）大牟田市立病院へ</t>
    <rPh sb="7" eb="9">
      <t>ビョウイン</t>
    </rPh>
    <phoneticPr fontId="2"/>
  </si>
  <si>
    <t>18時
～
19時</t>
    <rPh sb="2" eb="3">
      <t>ジ</t>
    </rPh>
    <rPh sb="8" eb="9">
      <t>ジ</t>
    </rPh>
    <phoneticPr fontId="2"/>
  </si>
  <si>
    <t>19時
～
22時</t>
    <rPh sb="2" eb="3">
      <t>ジ</t>
    </rPh>
    <rPh sb="8" eb="9">
      <t>ジ</t>
    </rPh>
    <phoneticPr fontId="2"/>
  </si>
  <si>
    <t>３）紹介先医療機関名及び件数</t>
    <rPh sb="2" eb="4">
      <t>ショウカイ</t>
    </rPh>
    <rPh sb="4" eb="5">
      <t>サキ</t>
    </rPh>
    <rPh sb="5" eb="7">
      <t>イリョウ</t>
    </rPh>
    <rPh sb="7" eb="9">
      <t>キカン</t>
    </rPh>
    <rPh sb="9" eb="10">
      <t>メイ</t>
    </rPh>
    <rPh sb="10" eb="11">
      <t>オヨ</t>
    </rPh>
    <rPh sb="12" eb="14">
      <t>ケンスウ</t>
    </rPh>
    <phoneticPr fontId="2"/>
  </si>
  <si>
    <t>22時
～
翌日
9時</t>
    <rPh sb="2" eb="3">
      <t>ジ</t>
    </rPh>
    <rPh sb="6" eb="8">
      <t>ヨクジツ</t>
    </rPh>
    <rPh sb="10" eb="11">
      <t>ジ</t>
    </rPh>
    <phoneticPr fontId="2"/>
  </si>
  <si>
    <t>７歳以上～</t>
    <rPh sb="1" eb="2">
      <t>サイ</t>
    </rPh>
    <rPh sb="2" eb="4">
      <t>イジョウ</t>
    </rPh>
    <phoneticPr fontId="2"/>
  </si>
  <si>
    <t>合　　　　計</t>
    <rPh sb="0" eb="1">
      <t>ゴウ</t>
    </rPh>
    <rPh sb="5" eb="6">
      <t>ケイ</t>
    </rPh>
    <phoneticPr fontId="2"/>
  </si>
  <si>
    <t>記載上の注意事項</t>
    <rPh sb="0" eb="2">
      <t>キサイ</t>
    </rPh>
    <rPh sb="2" eb="3">
      <t>ジョウ</t>
    </rPh>
    <rPh sb="4" eb="6">
      <t>チュウイ</t>
    </rPh>
    <rPh sb="6" eb="8">
      <t>ジコウ</t>
    </rPh>
    <phoneticPr fontId="2"/>
  </si>
  <si>
    <t>※「症状」の欄は、主な症状の件数をご記入ください。</t>
    <rPh sb="2" eb="4">
      <t>ショウジョウ</t>
    </rPh>
    <rPh sb="6" eb="7">
      <t>ラン</t>
    </rPh>
    <rPh sb="9" eb="10">
      <t>オモ</t>
    </rPh>
    <rPh sb="11" eb="13">
      <t>ショウジョウ</t>
    </rPh>
    <rPh sb="14" eb="16">
      <t>ケンスウ</t>
    </rPh>
    <rPh sb="18" eb="20">
      <t>キニュウ</t>
    </rPh>
    <phoneticPr fontId="2"/>
  </si>
  <si>
    <t>※「症例への対応状況」は、件数をご記入ください。</t>
    <rPh sb="2" eb="4">
      <t>ショウレイ</t>
    </rPh>
    <rPh sb="6" eb="8">
      <t>タイオウ</t>
    </rPh>
    <rPh sb="8" eb="10">
      <t>ジョウキョウ</t>
    </rPh>
    <rPh sb="13" eb="15">
      <t>ケンスウ</t>
    </rPh>
    <rPh sb="17" eb="19">
      <t>キニュウ</t>
    </rPh>
    <phoneticPr fontId="2"/>
  </si>
  <si>
    <t>※「症例への対応状況」の「紹介」の欄は、他の医療機関を紹介された場合の件数をご記入ください。</t>
    <rPh sb="13" eb="15">
      <t>ショウカイ</t>
    </rPh>
    <rPh sb="17" eb="18">
      <t>ラン</t>
    </rPh>
    <rPh sb="20" eb="21">
      <t>ホカ</t>
    </rPh>
    <rPh sb="22" eb="24">
      <t>イリョウ</t>
    </rPh>
    <rPh sb="24" eb="26">
      <t>キカン</t>
    </rPh>
    <rPh sb="27" eb="29">
      <t>ショウカイ</t>
    </rPh>
    <rPh sb="32" eb="34">
      <t>バアイ</t>
    </rPh>
    <rPh sb="35" eb="37">
      <t>ケンスウ</t>
    </rPh>
    <rPh sb="39" eb="41">
      <t>キニュウ</t>
    </rPh>
    <phoneticPr fontId="2"/>
  </si>
  <si>
    <t>※欄外</t>
    <rPh sb="1" eb="3">
      <t>ランガイ</t>
    </rPh>
    <phoneticPr fontId="2"/>
  </si>
  <si>
    <t>１）は、先生が他の先生に協力を依頼された場合の件数をご記入ください。</t>
    <rPh sb="23" eb="25">
      <t>ケンスウ</t>
    </rPh>
    <rPh sb="27" eb="29">
      <t>キニュウ</t>
    </rPh>
    <phoneticPr fontId="2"/>
  </si>
  <si>
    <t>２）は大牟田市立病院へ紹介された場合の件数をご記入ください。</t>
    <rPh sb="23" eb="25">
      <t>キニュウ</t>
    </rPh>
    <phoneticPr fontId="2"/>
  </si>
  <si>
    <t>３）は、先生が他の医療機関(大牟田市立病院以外)に紹介された場合の医療機関名と件数をご記入ください。</t>
    <phoneticPr fontId="2"/>
  </si>
  <si>
    <t>大牟田医師会　平日夜間小児科当番医報告書　（令和　　　年　　　月　　　日分）</t>
    <rPh sb="0" eb="3">
      <t>オオムタ</t>
    </rPh>
    <rPh sb="3" eb="5">
      <t>イシ</t>
    </rPh>
    <rPh sb="5" eb="6">
      <t>カイ</t>
    </rPh>
    <rPh sb="7" eb="9">
      <t>ヘイジツ</t>
    </rPh>
    <rPh sb="9" eb="11">
      <t>ヤカン</t>
    </rPh>
    <rPh sb="11" eb="14">
      <t>ショウニカ</t>
    </rPh>
    <rPh sb="14" eb="16">
      <t>トウバン</t>
    </rPh>
    <rPh sb="16" eb="17">
      <t>イ</t>
    </rPh>
    <rPh sb="17" eb="20">
      <t>ホウコクショ</t>
    </rPh>
    <rPh sb="22" eb="24">
      <t>レイワ</t>
    </rPh>
    <rPh sb="27" eb="28">
      <t>ネン</t>
    </rPh>
    <rPh sb="31" eb="32">
      <t>ガツ</t>
    </rPh>
    <rPh sb="35" eb="36">
      <t>ニチ</t>
    </rPh>
    <rPh sb="36" eb="37">
      <t>ブン</t>
    </rPh>
    <phoneticPr fontId="2"/>
  </si>
  <si>
    <t>※FAXまたはMailでのご報告でも構いません。（不具合等で再送信をお願いする事がございます。ご理解とご協力をお願い致します。）</t>
    <rPh sb="14" eb="16">
      <t>ホウコク</t>
    </rPh>
    <rPh sb="18" eb="19">
      <t>カマ</t>
    </rPh>
    <rPh sb="25" eb="28">
      <t>フグアイ</t>
    </rPh>
    <rPh sb="28" eb="29">
      <t>トウ</t>
    </rPh>
    <rPh sb="30" eb="31">
      <t>サイ</t>
    </rPh>
    <rPh sb="31" eb="33">
      <t>ソウシン</t>
    </rPh>
    <rPh sb="35" eb="36">
      <t>ネガ</t>
    </rPh>
    <rPh sb="39" eb="40">
      <t>コト</t>
    </rPh>
    <rPh sb="48" eb="50">
      <t>リカイ</t>
    </rPh>
    <rPh sb="52" eb="54">
      <t>キョウリョク</t>
    </rPh>
    <rPh sb="56" eb="57">
      <t>ネガ</t>
    </rPh>
    <rPh sb="58" eb="59">
      <t>イタ</t>
    </rPh>
    <phoneticPr fontId="2"/>
  </si>
  <si>
    <r>
      <t>報告者名</t>
    </r>
    <r>
      <rPr>
        <sz val="9"/>
        <rFont val="ＭＳ Ｐ明朝"/>
        <family val="1"/>
        <charset val="128"/>
      </rPr>
      <t>（問合せ用）</t>
    </r>
    <rPh sb="0" eb="3">
      <t>ホウコクシャ</t>
    </rPh>
    <rPh sb="3" eb="4">
      <t>メイ</t>
    </rPh>
    <rPh sb="5" eb="7">
      <t>トイアワ</t>
    </rPh>
    <rPh sb="8" eb="9">
      <t>ヨウ</t>
    </rPh>
    <phoneticPr fontId="2"/>
  </si>
  <si>
    <t>医療従事者</t>
    <rPh sb="0" eb="2">
      <t>イリョウ</t>
    </rPh>
    <rPh sb="2" eb="5">
      <t>ジュウジシャ</t>
    </rPh>
    <phoneticPr fontId="2"/>
  </si>
  <si>
    <t>医　師</t>
    <rPh sb="0" eb="1">
      <t>イ</t>
    </rPh>
    <rPh sb="2" eb="3">
      <t>シ</t>
    </rPh>
    <phoneticPr fontId="2"/>
  </si>
  <si>
    <t>事　務</t>
    <rPh sb="0" eb="1">
      <t>コト</t>
    </rPh>
    <rPh sb="2" eb="3">
      <t>ツトム</t>
    </rPh>
    <phoneticPr fontId="2"/>
  </si>
  <si>
    <r>
      <t>区　　域　　</t>
    </r>
    <r>
      <rPr>
        <sz val="16"/>
        <rFont val="HGS創英角ｺﾞｼｯｸUB"/>
        <family val="3"/>
        <charset val="128"/>
      </rPr>
      <t>内</t>
    </r>
    <r>
      <rPr>
        <sz val="9"/>
        <rFont val="ＭＳ Ｐ明朝"/>
        <family val="1"/>
        <charset val="128"/>
      </rPr>
      <t>（</t>
    </r>
    <r>
      <rPr>
        <b/>
        <sz val="9"/>
        <rFont val="ＭＳ Ｐゴシック"/>
        <family val="3"/>
        <charset val="128"/>
      </rPr>
      <t>大牟田市</t>
    </r>
    <r>
      <rPr>
        <sz val="9"/>
        <rFont val="ＭＳ Ｐ明朝"/>
        <family val="1"/>
        <charset val="128"/>
      </rPr>
      <t>・みやま市</t>
    </r>
    <r>
      <rPr>
        <b/>
        <sz val="9"/>
        <rFont val="ＭＳ Ｐゴシック"/>
        <family val="3"/>
        <charset val="128"/>
      </rPr>
      <t>高田町</t>
    </r>
    <r>
      <rPr>
        <sz val="9"/>
        <rFont val="ＭＳ Ｐ明朝"/>
        <family val="1"/>
        <charset val="128"/>
      </rPr>
      <t>）</t>
    </r>
    <rPh sb="0" eb="1">
      <t>ク</t>
    </rPh>
    <rPh sb="3" eb="4">
      <t>イキ</t>
    </rPh>
    <rPh sb="6" eb="7">
      <t>ウチ</t>
    </rPh>
    <rPh sb="8" eb="12">
      <t>オオムタシ</t>
    </rPh>
    <rPh sb="16" eb="17">
      <t>シ</t>
    </rPh>
    <rPh sb="17" eb="20">
      <t>タカダマチ</t>
    </rPh>
    <phoneticPr fontId="2"/>
  </si>
  <si>
    <r>
      <t>区　　　域　　　</t>
    </r>
    <r>
      <rPr>
        <sz val="16"/>
        <rFont val="HGS創英角ｺﾞｼｯｸUB"/>
        <family val="3"/>
        <charset val="128"/>
      </rPr>
      <t>外</t>
    </r>
    <rPh sb="0" eb="1">
      <t>ク</t>
    </rPh>
    <rPh sb="4" eb="5">
      <t>イキ</t>
    </rPh>
    <rPh sb="8" eb="9">
      <t>ソト</t>
    </rPh>
    <phoneticPr fontId="2"/>
  </si>
  <si>
    <t>合　　　　　計</t>
    <rPh sb="0" eb="1">
      <t>ゴウ</t>
    </rPh>
    <rPh sb="6" eb="7">
      <t>ケイ</t>
    </rPh>
    <phoneticPr fontId="2"/>
  </si>
  <si>
    <t>小児科</t>
    <rPh sb="0" eb="1">
      <t>ショウ</t>
    </rPh>
    <rPh sb="1" eb="2">
      <t>コ</t>
    </rPh>
    <rPh sb="2" eb="3">
      <t>カ</t>
    </rPh>
    <phoneticPr fontId="2"/>
  </si>
  <si>
    <t>（急患）</t>
    <rPh sb="1" eb="3">
      <t>キュウカン</t>
    </rPh>
    <phoneticPr fontId="2"/>
  </si>
  <si>
    <t>（急患）</t>
    <phoneticPr fontId="2"/>
  </si>
  <si>
    <t>（内：急患）</t>
  </si>
  <si>
    <t>午後７時～
午後１０時</t>
    <rPh sb="0" eb="2">
      <t>ゴゴ</t>
    </rPh>
    <rPh sb="3" eb="4">
      <t>ジ</t>
    </rPh>
    <rPh sb="6" eb="8">
      <t>ゴゴ</t>
    </rPh>
    <rPh sb="10" eb="11">
      <t>ジ</t>
    </rPh>
    <phoneticPr fontId="2"/>
  </si>
  <si>
    <t>０歳～６歳</t>
    <rPh sb="1" eb="2">
      <t>サイ</t>
    </rPh>
    <rPh sb="4" eb="5">
      <t>サイ</t>
    </rPh>
    <phoneticPr fontId="2"/>
  </si>
  <si>
    <t>（内　　 　　）</t>
    <rPh sb="1" eb="2">
      <t>ウチ</t>
    </rPh>
    <phoneticPr fontId="2"/>
  </si>
  <si>
    <t>（内　　 　　）</t>
  </si>
  <si>
    <t>（内　　 　　）</t>
    <phoneticPr fontId="2"/>
  </si>
  <si>
    <t>７歳以上</t>
    <rPh sb="1" eb="2">
      <t>サイ</t>
    </rPh>
    <rPh sb="2" eb="4">
      <t>イジョウ</t>
    </rPh>
    <phoneticPr fontId="2"/>
  </si>
  <si>
    <t>午後１０時
以降</t>
    <rPh sb="0" eb="2">
      <t>ゴゴ</t>
    </rPh>
    <rPh sb="4" eb="5">
      <t>ジ</t>
    </rPh>
    <rPh sb="6" eb="8">
      <t>イコウ</t>
    </rPh>
    <phoneticPr fontId="2"/>
  </si>
  <si>
    <t>新　患</t>
    <rPh sb="0" eb="1">
      <t>シン</t>
    </rPh>
    <rPh sb="2" eb="3">
      <t>ワズラ</t>
    </rPh>
    <phoneticPr fontId="2"/>
  </si>
  <si>
    <r>
      <t>区域</t>
    </r>
    <r>
      <rPr>
        <sz val="16"/>
        <rFont val="HGS創英角ｺﾞｼｯｸUB"/>
        <family val="3"/>
        <charset val="128"/>
      </rPr>
      <t>外</t>
    </r>
    <r>
      <rPr>
        <sz val="11"/>
        <rFont val="ＭＳ Ｐ明朝"/>
        <family val="1"/>
        <charset val="128"/>
      </rPr>
      <t>　患者数　内訳（</t>
    </r>
    <r>
      <rPr>
        <b/>
        <sz val="11"/>
        <rFont val="ＭＳ Ｐゴシック"/>
        <family val="3"/>
        <charset val="128"/>
      </rPr>
      <t>郡市まで</t>
    </r>
    <r>
      <rPr>
        <sz val="11"/>
        <rFont val="ＭＳ Ｐ明朝"/>
        <family val="1"/>
        <charset val="128"/>
      </rPr>
      <t>）</t>
    </r>
    <rPh sb="0" eb="3">
      <t>クイキガイ</t>
    </rPh>
    <rPh sb="4" eb="7">
      <t>カンジャスウ</t>
    </rPh>
    <rPh sb="8" eb="10">
      <t>ウチワケ</t>
    </rPh>
    <rPh sb="11" eb="13">
      <t>グンシ</t>
    </rPh>
    <phoneticPr fontId="2"/>
  </si>
  <si>
    <r>
      <t>福岡県　</t>
    </r>
    <r>
      <rPr>
        <b/>
        <sz val="11"/>
        <rFont val="ＭＳ Ｐゴシック"/>
        <family val="3"/>
        <charset val="128"/>
      </rPr>
      <t>内</t>
    </r>
    <r>
      <rPr>
        <sz val="12"/>
        <rFont val="ＭＳ Ｐゴシック"/>
        <family val="3"/>
        <charset val="128"/>
      </rPr>
      <t xml:space="preserve">
</t>
    </r>
    <r>
      <rPr>
        <sz val="9"/>
        <rFont val="ＭＳ Ｐ明朝"/>
        <family val="1"/>
        <charset val="128"/>
      </rPr>
      <t>※</t>
    </r>
    <r>
      <rPr>
        <b/>
        <sz val="9"/>
        <rFont val="ＭＳ Ｐゴシック"/>
        <family val="3"/>
        <charset val="128"/>
      </rPr>
      <t>大牟田市</t>
    </r>
    <r>
      <rPr>
        <sz val="9"/>
        <rFont val="ＭＳ Ｐ明朝"/>
        <family val="1"/>
        <charset val="128"/>
      </rPr>
      <t>・みやま市</t>
    </r>
    <r>
      <rPr>
        <b/>
        <sz val="9"/>
        <rFont val="ＭＳ Ｐゴシック"/>
        <family val="3"/>
        <charset val="128"/>
      </rPr>
      <t>高田町を除く</t>
    </r>
    <rPh sb="0" eb="1">
      <t>フク</t>
    </rPh>
    <rPh sb="1" eb="2">
      <t>オカ</t>
    </rPh>
    <rPh sb="2" eb="3">
      <t>ケン</t>
    </rPh>
    <rPh sb="4" eb="5">
      <t>ウチ</t>
    </rPh>
    <rPh sb="7" eb="11">
      <t>オオムタシ</t>
    </rPh>
    <rPh sb="15" eb="16">
      <t>シ</t>
    </rPh>
    <rPh sb="16" eb="19">
      <t>タカダマチ</t>
    </rPh>
    <rPh sb="20" eb="21">
      <t>ノゾ</t>
    </rPh>
    <phoneticPr fontId="2"/>
  </si>
  <si>
    <r>
      <t>福岡県　</t>
    </r>
    <r>
      <rPr>
        <sz val="11"/>
        <rFont val="ＭＳ Ｐゴシック"/>
        <family val="3"/>
        <charset val="128"/>
      </rPr>
      <t>外</t>
    </r>
    <rPh sb="0" eb="2">
      <t>フクオカ</t>
    </rPh>
    <rPh sb="2" eb="3">
      <t>ケン</t>
    </rPh>
    <rPh sb="4" eb="5">
      <t>ソト</t>
    </rPh>
    <phoneticPr fontId="2"/>
  </si>
  <si>
    <t>記載要綱</t>
    <rPh sb="0" eb="2">
      <t>キサイ</t>
    </rPh>
    <rPh sb="2" eb="4">
      <t>ヨウコウ</t>
    </rPh>
    <phoneticPr fontId="2"/>
  </si>
  <si>
    <t>柳川市</t>
    <rPh sb="0" eb="2">
      <t>ヤナガワ</t>
    </rPh>
    <rPh sb="2" eb="3">
      <t>シ</t>
    </rPh>
    <phoneticPr fontId="2"/>
  </si>
  <si>
    <t>（内　　　　）</t>
    <rPh sb="1" eb="2">
      <t>ウチ</t>
    </rPh>
    <phoneticPr fontId="2"/>
  </si>
  <si>
    <t>熊本県 荒尾市</t>
    <rPh sb="0" eb="3">
      <t>クマモトケン</t>
    </rPh>
    <rPh sb="4" eb="7">
      <t>アラオシ</t>
    </rPh>
    <phoneticPr fontId="2"/>
  </si>
  <si>
    <t>（内　　　　）</t>
  </si>
  <si>
    <t>１）　新患、再来ともに記入して下さい。新患数の合計を欄外に記入して下さい。</t>
    <rPh sb="3" eb="5">
      <t>シンカン</t>
    </rPh>
    <rPh sb="6" eb="8">
      <t>サイライ</t>
    </rPh>
    <rPh sb="11" eb="13">
      <t>キニュウ</t>
    </rPh>
    <rPh sb="15" eb="16">
      <t>クダ</t>
    </rPh>
    <rPh sb="19" eb="21">
      <t>シンカン</t>
    </rPh>
    <rPh sb="21" eb="22">
      <t>スウ</t>
    </rPh>
    <rPh sb="23" eb="25">
      <t>ゴウケイ</t>
    </rPh>
    <rPh sb="26" eb="28">
      <t>ランガイ</t>
    </rPh>
    <rPh sb="29" eb="31">
      <t>キニュウ</t>
    </rPh>
    <rPh sb="33" eb="34">
      <t>クダ</t>
    </rPh>
    <phoneticPr fontId="2"/>
  </si>
  <si>
    <t>２）　新患とは、初診料の取れる患者です。</t>
    <rPh sb="3" eb="5">
      <t>シンカン</t>
    </rPh>
    <rPh sb="8" eb="11">
      <t>ショシンリョウ</t>
    </rPh>
    <rPh sb="12" eb="13">
      <t>ト</t>
    </rPh>
    <rPh sb="15" eb="17">
      <t>カンジャ</t>
    </rPh>
    <phoneticPr fontId="2"/>
  </si>
  <si>
    <t>みやま市　瀬高町</t>
    <rPh sb="3" eb="4">
      <t>シ</t>
    </rPh>
    <rPh sb="5" eb="8">
      <t>セタカマチ</t>
    </rPh>
    <phoneticPr fontId="2"/>
  </si>
  <si>
    <t>　　〃　　玉名市</t>
    <rPh sb="5" eb="7">
      <t>タマナ</t>
    </rPh>
    <rPh sb="7" eb="8">
      <t>シ</t>
    </rPh>
    <phoneticPr fontId="2"/>
  </si>
  <si>
    <t>３）　区域内、区域外とは大牟田医師会の区域内外をいう。</t>
    <rPh sb="5" eb="6">
      <t>ナイ</t>
    </rPh>
    <rPh sb="12" eb="15">
      <t>オオムタ</t>
    </rPh>
    <rPh sb="15" eb="18">
      <t>イシカイ</t>
    </rPh>
    <rPh sb="19" eb="21">
      <t>クイキ</t>
    </rPh>
    <rPh sb="21" eb="23">
      <t>ナイガイ</t>
    </rPh>
    <phoneticPr fontId="2"/>
  </si>
  <si>
    <t>４）　区域外のうち、内訳患者数（郡市まで）を欄外に記入して下さい。</t>
    <rPh sb="3" eb="6">
      <t>クイキガイ</t>
    </rPh>
    <rPh sb="10" eb="12">
      <t>ウチワケ</t>
    </rPh>
    <rPh sb="12" eb="15">
      <t>カンジャスウ</t>
    </rPh>
    <rPh sb="16" eb="18">
      <t>グンシ</t>
    </rPh>
    <rPh sb="22" eb="24">
      <t>ランガイ</t>
    </rPh>
    <rPh sb="25" eb="27">
      <t>キニュウ</t>
    </rPh>
    <rPh sb="29" eb="30">
      <t>クダ</t>
    </rPh>
    <phoneticPr fontId="2"/>
  </si>
  <si>
    <t>　　　〃　　　山川町</t>
    <rPh sb="7" eb="9">
      <t>ヤマカワ</t>
    </rPh>
    <rPh sb="9" eb="10">
      <t>マチ</t>
    </rPh>
    <phoneticPr fontId="2"/>
  </si>
  <si>
    <t>　　〃　玉名郡長洲町</t>
    <rPh sb="4" eb="6">
      <t>タマナ</t>
    </rPh>
    <rPh sb="6" eb="7">
      <t>グン</t>
    </rPh>
    <rPh sb="7" eb="10">
      <t>ナガスマチ</t>
    </rPh>
    <phoneticPr fontId="2"/>
  </si>
  <si>
    <t>５）　急患は、先生が救急患者と思われる数を、（　　）の中に再掲して下さい。</t>
    <rPh sb="3" eb="5">
      <t>キュウカン</t>
    </rPh>
    <rPh sb="7" eb="9">
      <t>センセイ</t>
    </rPh>
    <rPh sb="10" eb="12">
      <t>キュウキュウ</t>
    </rPh>
    <rPh sb="12" eb="14">
      <t>カンジャ</t>
    </rPh>
    <rPh sb="15" eb="16">
      <t>オモ</t>
    </rPh>
    <rPh sb="19" eb="20">
      <t>カズ</t>
    </rPh>
    <rPh sb="27" eb="28">
      <t>ナカ</t>
    </rPh>
    <rPh sb="29" eb="31">
      <t>サイケイ</t>
    </rPh>
    <rPh sb="33" eb="34">
      <t>クダ</t>
    </rPh>
    <phoneticPr fontId="2"/>
  </si>
  <si>
    <t>６）　協力医療は、先生が他の医師に協力を依頼された場合です。</t>
    <rPh sb="3" eb="5">
      <t>キョウリョク</t>
    </rPh>
    <rPh sb="5" eb="7">
      <t>イリョウ</t>
    </rPh>
    <rPh sb="9" eb="11">
      <t>センセイ</t>
    </rPh>
    <rPh sb="12" eb="13">
      <t>ホカ</t>
    </rPh>
    <rPh sb="14" eb="16">
      <t>イシ</t>
    </rPh>
    <rPh sb="17" eb="19">
      <t>キョウリョク</t>
    </rPh>
    <rPh sb="20" eb="22">
      <t>イライ</t>
    </rPh>
    <rPh sb="25" eb="27">
      <t>バアイ</t>
    </rPh>
    <phoneticPr fontId="2"/>
  </si>
  <si>
    <t>郡
市</t>
    <rPh sb="0" eb="1">
      <t>グン</t>
    </rPh>
    <rPh sb="2" eb="3">
      <t>シ</t>
    </rPh>
    <phoneticPr fontId="2"/>
  </si>
  <si>
    <t>　　〃　　〃　南関町</t>
    <rPh sb="7" eb="9">
      <t>ナンカン</t>
    </rPh>
    <rPh sb="9" eb="10">
      <t>マチ</t>
    </rPh>
    <phoneticPr fontId="2"/>
  </si>
  <si>
    <t>７）　収容依頼は、先生が他の医療機関に収容を依頼された場合です。</t>
    <rPh sb="3" eb="5">
      <t>シュウヨウ</t>
    </rPh>
    <rPh sb="5" eb="7">
      <t>イライ</t>
    </rPh>
    <rPh sb="9" eb="11">
      <t>センセイ</t>
    </rPh>
    <rPh sb="12" eb="13">
      <t>ホカ</t>
    </rPh>
    <rPh sb="14" eb="16">
      <t>イリョウ</t>
    </rPh>
    <rPh sb="16" eb="18">
      <t>キカン</t>
    </rPh>
    <rPh sb="19" eb="21">
      <t>シュウヨウ</t>
    </rPh>
    <rPh sb="22" eb="24">
      <t>イライ</t>
    </rPh>
    <rPh sb="27" eb="29">
      <t>バアイ</t>
    </rPh>
    <phoneticPr fontId="2"/>
  </si>
  <si>
    <t>８）　救急車利用は、来院の場合も収容依頼の場合も、１件として計上して下さい。</t>
    <rPh sb="3" eb="6">
      <t>キュウキュウシャ</t>
    </rPh>
    <rPh sb="6" eb="8">
      <t>リヨウ</t>
    </rPh>
    <rPh sb="10" eb="12">
      <t>ライイン</t>
    </rPh>
    <rPh sb="13" eb="15">
      <t>バアイ</t>
    </rPh>
    <rPh sb="16" eb="18">
      <t>シュウヨウ</t>
    </rPh>
    <rPh sb="18" eb="20">
      <t>イライ</t>
    </rPh>
    <rPh sb="21" eb="23">
      <t>バアイ</t>
    </rPh>
    <rPh sb="26" eb="27">
      <t>ケン</t>
    </rPh>
    <rPh sb="30" eb="32">
      <t>ケイジョウ</t>
    </rPh>
    <rPh sb="34" eb="35">
      <t>クダ</t>
    </rPh>
    <phoneticPr fontId="2"/>
  </si>
  <si>
    <t>　　〃　　〃　玉東町</t>
    <rPh sb="7" eb="9">
      <t>ギョクトウ</t>
    </rPh>
    <rPh sb="9" eb="10">
      <t>マチ</t>
    </rPh>
    <phoneticPr fontId="2"/>
  </si>
  <si>
    <t>９）　ゼロは、記入しなくて結構です（患者数ゼロの場合もご報告下さい）。</t>
    <rPh sb="7" eb="9">
      <t>キニュウ</t>
    </rPh>
    <rPh sb="13" eb="15">
      <t>ケッコウ</t>
    </rPh>
    <rPh sb="18" eb="21">
      <t>カンジャスウ</t>
    </rPh>
    <rPh sb="24" eb="26">
      <t>バアイ</t>
    </rPh>
    <rPh sb="28" eb="30">
      <t>ホウコク</t>
    </rPh>
    <rPh sb="30" eb="31">
      <t>クダ</t>
    </rPh>
    <phoneticPr fontId="2"/>
  </si>
  <si>
    <t>　　〃　　〃　和水町</t>
    <rPh sb="7" eb="9">
      <t>ナゴミ</t>
    </rPh>
    <rPh sb="9" eb="10">
      <t>マチ</t>
    </rPh>
    <phoneticPr fontId="2"/>
  </si>
  <si>
    <t>ＦＡＸ：</t>
    <phoneticPr fontId="2"/>
  </si>
  <si>
    <t>0944-51-1313</t>
    <phoneticPr fontId="2"/>
  </si>
  <si>
    <t>Ｍａｉｌ：</t>
    <phoneticPr fontId="2"/>
  </si>
  <si>
    <t>office@omuta.fukuoka.med.or.jp</t>
    <phoneticPr fontId="2"/>
  </si>
  <si>
    <r>
      <t>※ﾒｰﾙの</t>
    </r>
    <r>
      <rPr>
        <sz val="9"/>
        <rFont val="ＭＳ ゴシック"/>
        <family val="3"/>
        <charset val="128"/>
      </rPr>
      <t>件名(ﾀｲﾄﾙ)</t>
    </r>
    <r>
      <rPr>
        <sz val="9"/>
        <rFont val="ＭＳ Ｐ明朝"/>
        <family val="1"/>
        <charset val="128"/>
      </rPr>
      <t>は「</t>
    </r>
    <r>
      <rPr>
        <sz val="9"/>
        <rFont val="ＭＳ ゴシック"/>
        <family val="3"/>
        <charset val="128"/>
      </rPr>
      <t>平日小児報告(医療機関名)</t>
    </r>
    <r>
      <rPr>
        <sz val="9"/>
        <rFont val="ＭＳ Ｐ明朝"/>
        <family val="1"/>
        <charset val="128"/>
      </rPr>
      <t>」で統一。</t>
    </r>
    <rPh sb="30" eb="32">
      <t>トウイツ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</si>
</sst>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&quot; 名&quot;"/>
    <numFmt numFmtId="177" formatCode="#,##0&quot; 件&quot;"/>
    <numFmt numFmtId="178" formatCode="&quot;(　&quot;#,##0&quot;　)&quot;"/>
    <numFmt numFmtId="179" formatCode="&quot;（ &quot;ggge&quot; 年 &quot;m&quot; 月 &quot;d&quot; 日分 ）&quot;"/>
    <numFmt numFmtId="180" formatCode="&quot;大牟田医師会　平日夜間小児科当番医報告書　（&quot;ggge&quot;年&quot;m&quot;月&quot;d&quot;日分）&quot;"/>
    <numFmt numFmtId="181" formatCode="#,##0&quot;　　名&quot;"/>
    <numFmt numFmtId="182" formatCode="&quot;(　 &quot;#,##0&quot; 　)&quot;"/>
    <numFmt numFmtId="183" formatCode="#,##0&quot;　　件&quot;"/>
  </numFmts>
  <fonts count="3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HGS創英角ｺﾞｼｯｸUB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HGS創英角ｺﾞｼｯｸUB"/>
      <family val="1"/>
      <charset val="128"/>
    </font>
    <font>
      <sz val="10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6"/>
      <name val="HGS創英角ｺﾞｼｯｸUB"/>
      <family val="3"/>
      <charset val="128"/>
    </font>
    <font>
      <b/>
      <sz val="9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medium">
        <color indexed="64"/>
      </diagonal>
    </border>
    <border diagonalDown="1">
      <left/>
      <right/>
      <top/>
      <bottom/>
      <diagonal style="medium">
        <color indexed="64"/>
      </diagonal>
    </border>
    <border diagonalDown="1">
      <left/>
      <right/>
      <top/>
      <bottom style="thin">
        <color indexed="64"/>
      </bottom>
      <diagonal style="medium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3" fontId="9" fillId="0" borderId="21" xfId="0" applyNumberFormat="1" applyFont="1" applyBorder="1" applyAlignment="1" applyProtection="1">
      <alignment horizontal="center" shrinkToFit="1"/>
      <protection locked="0"/>
    </xf>
    <xf numFmtId="3" fontId="9" fillId="0" borderId="11" xfId="0" applyNumberFormat="1" applyFont="1" applyBorder="1" applyAlignment="1" applyProtection="1">
      <alignment horizontal="center" shrinkToFit="1"/>
      <protection locked="0"/>
    </xf>
    <xf numFmtId="3" fontId="9" fillId="0" borderId="12" xfId="0" applyNumberFormat="1" applyFont="1" applyBorder="1" applyAlignment="1" applyProtection="1">
      <alignment horizontal="center" shrinkToFit="1"/>
      <protection locked="0"/>
    </xf>
    <xf numFmtId="3" fontId="9" fillId="0" borderId="1" xfId="0" applyNumberFormat="1" applyFont="1" applyBorder="1" applyAlignment="1" applyProtection="1">
      <alignment horizontal="center" shrinkToFit="1"/>
      <protection locked="0"/>
    </xf>
    <xf numFmtId="3" fontId="9" fillId="0" borderId="2" xfId="0" applyNumberFormat="1" applyFont="1" applyBorder="1" applyAlignment="1" applyProtection="1">
      <alignment horizontal="center" shrinkToFit="1"/>
      <protection locked="0"/>
    </xf>
    <xf numFmtId="3" fontId="9" fillId="0" borderId="3" xfId="0" applyNumberFormat="1" applyFont="1" applyBorder="1" applyAlignment="1" applyProtection="1">
      <alignment horizontal="center" shrinkToFit="1"/>
      <protection locked="0"/>
    </xf>
    <xf numFmtId="3" fontId="9" fillId="0" borderId="10" xfId="0" applyNumberFormat="1" applyFont="1" applyBorder="1" applyAlignment="1">
      <alignment horizontal="center" shrinkToFit="1"/>
    </xf>
    <xf numFmtId="3" fontId="9" fillId="0" borderId="9" xfId="0" applyNumberFormat="1" applyFont="1" applyBorder="1" applyAlignment="1">
      <alignment horizontal="center" shrinkToFit="1"/>
    </xf>
    <xf numFmtId="179" fontId="12" fillId="0" borderId="0" xfId="0" applyNumberFormat="1" applyFont="1" applyAlignment="1" applyProtection="1">
      <alignment horizontal="center" vertical="top"/>
      <protection locked="0"/>
    </xf>
    <xf numFmtId="3" fontId="9" fillId="0" borderId="0" xfId="0" applyNumberFormat="1" applyFont="1" applyAlignment="1">
      <alignment horizontal="center" shrinkToFit="1"/>
    </xf>
    <xf numFmtId="178" fontId="12" fillId="0" borderId="0" xfId="0" applyNumberFormat="1" applyFont="1" applyAlignment="1">
      <alignment horizontal="center" vertical="top" shrinkToFi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distributed" vertical="top" shrinkToFit="1"/>
    </xf>
    <xf numFmtId="178" fontId="10" fillId="0" borderId="0" xfId="0" applyNumberFormat="1" applyFont="1" applyAlignment="1" applyProtection="1">
      <alignment horizontal="center" vertical="top" shrinkToFit="1"/>
      <protection locked="0"/>
    </xf>
    <xf numFmtId="178" fontId="10" fillId="0" borderId="0" xfId="0" applyNumberFormat="1" applyFont="1" applyAlignment="1">
      <alignment horizontal="center" vertical="top" shrinkToFit="1"/>
    </xf>
    <xf numFmtId="0" fontId="10" fillId="0" borderId="0" xfId="0" applyFont="1" applyAlignment="1">
      <alignment horizontal="center" vertical="top" textRotation="255" shrinkToFit="1"/>
    </xf>
    <xf numFmtId="176" fontId="10" fillId="0" borderId="0" xfId="0" applyNumberFormat="1" applyFont="1" applyAlignment="1" applyProtection="1">
      <alignment vertical="center" shrinkToFit="1"/>
      <protection locked="0"/>
    </xf>
    <xf numFmtId="0" fontId="10" fillId="0" borderId="5" xfId="0" applyFont="1" applyBorder="1" applyAlignment="1">
      <alignment horizontal="distributed" shrinkToFit="1"/>
    </xf>
    <xf numFmtId="178" fontId="12" fillId="0" borderId="13" xfId="0" applyNumberFormat="1" applyFont="1" applyBorder="1" applyAlignment="1" applyProtection="1">
      <alignment horizontal="center" shrinkToFit="1"/>
      <protection locked="0"/>
    </xf>
    <xf numFmtId="178" fontId="12" fillId="0" borderId="14" xfId="0" applyNumberFormat="1" applyFont="1" applyBorder="1" applyAlignment="1" applyProtection="1">
      <alignment horizontal="center" shrinkToFit="1"/>
      <protection locked="0"/>
    </xf>
    <xf numFmtId="178" fontId="12" fillId="0" borderId="15" xfId="0" applyNumberFormat="1" applyFont="1" applyBorder="1" applyAlignment="1" applyProtection="1">
      <alignment horizontal="center" shrinkToFit="1"/>
      <protection locked="0"/>
    </xf>
    <xf numFmtId="0" fontId="10" fillId="0" borderId="6" xfId="0" applyFont="1" applyBorder="1" applyAlignment="1">
      <alignment horizontal="distributed" shrinkToFit="1"/>
    </xf>
    <xf numFmtId="178" fontId="12" fillId="0" borderId="17" xfId="0" applyNumberFormat="1" applyFont="1" applyBorder="1" applyAlignment="1" applyProtection="1">
      <alignment horizontal="center" shrinkToFit="1"/>
      <protection locked="0"/>
    </xf>
    <xf numFmtId="178" fontId="12" fillId="0" borderId="18" xfId="0" applyNumberFormat="1" applyFont="1" applyBorder="1" applyAlignment="1" applyProtection="1">
      <alignment horizontal="center" shrinkToFit="1"/>
      <protection locked="0"/>
    </xf>
    <xf numFmtId="178" fontId="12" fillId="0" borderId="19" xfId="0" applyNumberFormat="1" applyFont="1" applyBorder="1" applyAlignment="1" applyProtection="1">
      <alignment horizontal="center" shrinkToFit="1"/>
      <protection locked="0"/>
    </xf>
    <xf numFmtId="178" fontId="12" fillId="0" borderId="20" xfId="0" applyNumberFormat="1" applyFont="1" applyBorder="1" applyAlignment="1">
      <alignment horizontal="center" shrinkToFit="1"/>
    </xf>
    <xf numFmtId="178" fontId="12" fillId="0" borderId="16" xfId="0" applyNumberFormat="1" applyFont="1" applyBorder="1" applyAlignment="1">
      <alignment horizontal="center" shrinkToFit="1"/>
    </xf>
    <xf numFmtId="0" fontId="10" fillId="0" borderId="25" xfId="0" applyFont="1" applyBorder="1" applyAlignment="1">
      <alignment horizontal="distributed" shrinkToFit="1"/>
    </xf>
    <xf numFmtId="178" fontId="12" fillId="0" borderId="26" xfId="0" applyNumberFormat="1" applyFont="1" applyBorder="1" applyAlignment="1" applyProtection="1">
      <alignment horizontal="center" shrinkToFit="1"/>
      <protection locked="0"/>
    </xf>
    <xf numFmtId="178" fontId="12" fillId="0" borderId="27" xfId="0" applyNumberFormat="1" applyFont="1" applyBorder="1" applyAlignment="1" applyProtection="1">
      <alignment horizontal="center" shrinkToFit="1"/>
      <protection locked="0"/>
    </xf>
    <xf numFmtId="178" fontId="12" fillId="0" borderId="28" xfId="0" applyNumberFormat="1" applyFont="1" applyBorder="1" applyAlignment="1" applyProtection="1">
      <alignment horizontal="center" shrinkToFit="1"/>
      <protection locked="0"/>
    </xf>
    <xf numFmtId="178" fontId="12" fillId="0" borderId="29" xfId="0" applyNumberFormat="1" applyFont="1" applyBorder="1" applyAlignment="1">
      <alignment horizontal="center" shrinkToFit="1"/>
    </xf>
    <xf numFmtId="3" fontId="9" fillId="0" borderId="26" xfId="0" applyNumberFormat="1" applyFont="1" applyBorder="1" applyAlignment="1" applyProtection="1">
      <alignment horizontal="center" shrinkToFit="1"/>
      <protection locked="0"/>
    </xf>
    <xf numFmtId="3" fontId="9" fillId="0" borderId="27" xfId="0" applyNumberFormat="1" applyFont="1" applyBorder="1" applyAlignment="1" applyProtection="1">
      <alignment horizontal="center" shrinkToFit="1"/>
      <protection locked="0"/>
    </xf>
    <xf numFmtId="3" fontId="9" fillId="0" borderId="28" xfId="0" applyNumberFormat="1" applyFont="1" applyBorder="1" applyAlignment="1" applyProtection="1">
      <alignment horizontal="center" shrinkToFit="1"/>
      <protection locked="0"/>
    </xf>
    <xf numFmtId="3" fontId="9" fillId="0" borderId="29" xfId="0" applyNumberFormat="1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76" fontId="3" fillId="0" borderId="3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176" fontId="3" fillId="0" borderId="32" xfId="0" applyNumberFormat="1" applyFont="1" applyBorder="1" applyAlignment="1" applyProtection="1">
      <alignment horizontal="right" shrinkToFit="1"/>
      <protection locked="0"/>
    </xf>
    <xf numFmtId="177" fontId="3" fillId="0" borderId="32" xfId="0" applyNumberFormat="1" applyFont="1" applyBorder="1" applyAlignment="1" applyProtection="1">
      <alignment horizontal="right" shrinkToFit="1"/>
      <protection locked="0"/>
    </xf>
    <xf numFmtId="0" fontId="15" fillId="0" borderId="0" xfId="0" applyFont="1" applyAlignment="1">
      <alignment horizontal="center" vertical="top" shrinkToFit="1"/>
    </xf>
    <xf numFmtId="0" fontId="11" fillId="0" borderId="32" xfId="0" applyFont="1" applyBorder="1" applyAlignment="1">
      <alignment horizontal="right" vertical="center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/>
    <xf numFmtId="176" fontId="3" fillId="0" borderId="47" xfId="0" applyNumberFormat="1" applyFont="1" applyBorder="1" applyAlignment="1" applyProtection="1">
      <alignment horizontal="right" shrinkToFit="1"/>
      <protection locked="0"/>
    </xf>
    <xf numFmtId="0" fontId="10" fillId="0" borderId="39" xfId="0" applyFont="1" applyBorder="1" applyAlignment="1">
      <alignment horizontal="center" vertical="center"/>
    </xf>
    <xf numFmtId="178" fontId="12" fillId="0" borderId="0" xfId="0" applyNumberFormat="1" applyFont="1" applyAlignment="1">
      <alignment horizontal="center" shrinkToFit="1"/>
    </xf>
    <xf numFmtId="178" fontId="12" fillId="0" borderId="39" xfId="0" applyNumberFormat="1" applyFont="1" applyBorder="1" applyAlignment="1">
      <alignment horizontal="center" shrinkToFit="1"/>
    </xf>
    <xf numFmtId="3" fontId="9" fillId="0" borderId="39" xfId="0" applyNumberFormat="1" applyFont="1" applyBorder="1" applyAlignment="1">
      <alignment horizontal="center" shrinkToFit="1"/>
    </xf>
    <xf numFmtId="0" fontId="10" fillId="0" borderId="0" xfId="0" applyFont="1"/>
    <xf numFmtId="0" fontId="10" fillId="0" borderId="0" xfId="0" applyFont="1" applyAlignment="1">
      <alignment horizontal="left"/>
    </xf>
    <xf numFmtId="0" fontId="24" fillId="0" borderId="0" xfId="1" applyFont="1"/>
    <xf numFmtId="0" fontId="25" fillId="0" borderId="0" xfId="1" applyFont="1" applyAlignment="1">
      <alignment horizontal="right"/>
    </xf>
    <xf numFmtId="0" fontId="24" fillId="0" borderId="0" xfId="1" applyFont="1" applyAlignment="1">
      <alignment horizontal="right"/>
    </xf>
    <xf numFmtId="0" fontId="24" fillId="0" borderId="0" xfId="1" applyFont="1" applyAlignment="1">
      <alignment horizontal="left"/>
    </xf>
    <xf numFmtId="0" fontId="24" fillId="0" borderId="0" xfId="1" applyFont="1" applyAlignment="1">
      <alignment horizontal="center"/>
    </xf>
    <xf numFmtId="0" fontId="24" fillId="0" borderId="48" xfId="1" applyFont="1" applyBorder="1"/>
    <xf numFmtId="0" fontId="24" fillId="0" borderId="55" xfId="1" applyFont="1" applyBorder="1" applyAlignment="1">
      <alignment horizontal="center" vertical="center"/>
    </xf>
    <xf numFmtId="0" fontId="24" fillId="0" borderId="56" xfId="1" applyFont="1" applyBorder="1" applyAlignment="1">
      <alignment horizontal="center" vertical="center"/>
    </xf>
    <xf numFmtId="0" fontId="24" fillId="0" borderId="57" xfId="1" applyFont="1" applyBorder="1" applyAlignment="1">
      <alignment horizontal="center" vertical="center"/>
    </xf>
    <xf numFmtId="0" fontId="24" fillId="0" borderId="58" xfId="1" applyFont="1" applyBorder="1" applyAlignment="1">
      <alignment horizontal="center" vertical="center"/>
    </xf>
    <xf numFmtId="0" fontId="24" fillId="0" borderId="59" xfId="1" applyFont="1" applyBorder="1" applyAlignment="1">
      <alignment horizontal="center" vertical="center"/>
    </xf>
    <xf numFmtId="0" fontId="24" fillId="0" borderId="60" xfId="1" applyFont="1" applyBorder="1" applyAlignment="1">
      <alignment horizontal="center" vertical="center"/>
    </xf>
    <xf numFmtId="0" fontId="24" fillId="0" borderId="61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6" fillId="0" borderId="63" xfId="1" applyFont="1" applyBorder="1" applyAlignment="1">
      <alignment horizontal="center" vertical="center"/>
    </xf>
    <xf numFmtId="0" fontId="24" fillId="0" borderId="64" xfId="1" applyFont="1" applyBorder="1" applyAlignment="1">
      <alignment horizontal="center"/>
    </xf>
    <xf numFmtId="0" fontId="24" fillId="0" borderId="65" xfId="1" applyFont="1" applyBorder="1"/>
    <xf numFmtId="0" fontId="24" fillId="0" borderId="66" xfId="1" applyFont="1" applyBorder="1"/>
    <xf numFmtId="0" fontId="24" fillId="0" borderId="67" xfId="1" applyFont="1" applyBorder="1"/>
    <xf numFmtId="0" fontId="24" fillId="0" borderId="68" xfId="1" applyFont="1" applyBorder="1"/>
    <xf numFmtId="0" fontId="24" fillId="0" borderId="69" xfId="1" applyFont="1" applyBorder="1"/>
    <xf numFmtId="0" fontId="24" fillId="0" borderId="48" xfId="1" applyFont="1" applyBorder="1" applyAlignment="1">
      <alignment horizontal="right"/>
    </xf>
    <xf numFmtId="0" fontId="26" fillId="0" borderId="71" xfId="1" applyFont="1" applyBorder="1" applyAlignment="1">
      <alignment horizontal="center" vertical="center"/>
    </xf>
    <xf numFmtId="0" fontId="24" fillId="0" borderId="72" xfId="1" applyFont="1" applyBorder="1" applyAlignment="1">
      <alignment horizontal="center"/>
    </xf>
    <xf numFmtId="0" fontId="24" fillId="0" borderId="73" xfId="1" applyFont="1" applyBorder="1"/>
    <xf numFmtId="0" fontId="24" fillId="0" borderId="74" xfId="1" applyFont="1" applyBorder="1"/>
    <xf numFmtId="0" fontId="24" fillId="0" borderId="75" xfId="1" applyFont="1" applyBorder="1"/>
    <xf numFmtId="0" fontId="24" fillId="0" borderId="76" xfId="1" applyFont="1" applyBorder="1"/>
    <xf numFmtId="0" fontId="24" fillId="0" borderId="77" xfId="1" applyFont="1" applyBorder="1"/>
    <xf numFmtId="0" fontId="24" fillId="0" borderId="78" xfId="1" applyFont="1" applyBorder="1" applyAlignment="1">
      <alignment horizontal="center"/>
    </xf>
    <xf numFmtId="0" fontId="24" fillId="0" borderId="79" xfId="1" applyFont="1" applyBorder="1"/>
    <xf numFmtId="0" fontId="24" fillId="0" borderId="2" xfId="1" applyFont="1" applyBorder="1"/>
    <xf numFmtId="0" fontId="24" fillId="0" borderId="8" xfId="1" applyFont="1" applyBorder="1"/>
    <xf numFmtId="0" fontId="24" fillId="0" borderId="80" xfId="1" applyFont="1" applyBorder="1"/>
    <xf numFmtId="0" fontId="24" fillId="0" borderId="81" xfId="1" applyFont="1" applyBorder="1"/>
    <xf numFmtId="0" fontId="24" fillId="0" borderId="56" xfId="1" applyFont="1" applyBorder="1" applyAlignment="1">
      <alignment horizontal="center"/>
    </xf>
    <xf numFmtId="0" fontId="24" fillId="0" borderId="57" xfId="1" applyFont="1" applyBorder="1"/>
    <xf numFmtId="0" fontId="24" fillId="0" borderId="58" xfId="1" applyFont="1" applyBorder="1"/>
    <xf numFmtId="0" fontId="24" fillId="0" borderId="59" xfId="1" applyFont="1" applyBorder="1"/>
    <xf numFmtId="0" fontId="24" fillId="0" borderId="60" xfId="1" applyFont="1" applyBorder="1"/>
    <xf numFmtId="0" fontId="24" fillId="0" borderId="61" xfId="1" applyFont="1" applyBorder="1"/>
    <xf numFmtId="0" fontId="24" fillId="0" borderId="48" xfId="1" applyFont="1" applyBorder="1" applyAlignment="1">
      <alignment horizontal="center"/>
    </xf>
    <xf numFmtId="0" fontId="24" fillId="0" borderId="73" xfId="1" applyFont="1" applyBorder="1" applyAlignment="1">
      <alignment horizontal="center"/>
    </xf>
    <xf numFmtId="0" fontId="24" fillId="0" borderId="74" xfId="1" applyFont="1" applyBorder="1" applyAlignment="1">
      <alignment horizontal="center"/>
    </xf>
    <xf numFmtId="0" fontId="24" fillId="0" borderId="79" xfId="1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83" xfId="1" applyFont="1" applyBorder="1"/>
    <xf numFmtId="0" fontId="24" fillId="0" borderId="84" xfId="1" applyFont="1" applyBorder="1"/>
    <xf numFmtId="0" fontId="24" fillId="0" borderId="84" xfId="1" applyFont="1" applyBorder="1" applyAlignment="1">
      <alignment horizontal="right"/>
    </xf>
    <xf numFmtId="0" fontId="24" fillId="0" borderId="55" xfId="1" applyFont="1" applyBorder="1" applyAlignment="1">
      <alignment horizontal="center"/>
    </xf>
    <xf numFmtId="0" fontId="24" fillId="0" borderId="85" xfId="1" applyFont="1" applyBorder="1" applyAlignment="1">
      <alignment horizontal="center" vertical="center"/>
    </xf>
    <xf numFmtId="0" fontId="27" fillId="0" borderId="0" xfId="1" applyFont="1" applyAlignment="1">
      <alignment vertical="center"/>
    </xf>
    <xf numFmtId="0" fontId="1" fillId="0" borderId="0" xfId="1" applyAlignment="1">
      <alignment vertical="center"/>
    </xf>
    <xf numFmtId="0" fontId="28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181" fontId="30" fillId="0" borderId="32" xfId="1" applyNumberFormat="1" applyFont="1" applyBorder="1" applyAlignment="1" applyProtection="1">
      <alignment horizontal="right" vertical="center" shrinkToFit="1"/>
      <protection locked="0"/>
    </xf>
    <xf numFmtId="0" fontId="30" fillId="0" borderId="0" xfId="1" applyFont="1" applyAlignment="1">
      <alignment horizontal="center" vertical="center"/>
    </xf>
    <xf numFmtId="0" fontId="28" fillId="0" borderId="94" xfId="1" applyFont="1" applyBorder="1" applyAlignment="1">
      <alignment horizontal="distributed" vertical="center" justifyLastLine="1"/>
    </xf>
    <xf numFmtId="0" fontId="28" fillId="0" borderId="95" xfId="1" applyFont="1" applyBorder="1" applyAlignment="1">
      <alignment horizontal="distributed" vertical="center" justifyLastLine="1" shrinkToFit="1"/>
    </xf>
    <xf numFmtId="0" fontId="28" fillId="0" borderId="96" xfId="1" applyFont="1" applyBorder="1" applyAlignment="1">
      <alignment horizontal="distributed" vertical="center" justifyLastLine="1"/>
    </xf>
    <xf numFmtId="0" fontId="28" fillId="0" borderId="97" xfId="1" applyFont="1" applyBorder="1" applyAlignment="1">
      <alignment horizontal="distributed" vertical="center" justifyLastLine="1" shrinkToFit="1"/>
    </xf>
    <xf numFmtId="0" fontId="28" fillId="0" borderId="98" xfId="1" applyFont="1" applyBorder="1" applyAlignment="1">
      <alignment horizontal="distributed" vertical="center" justifyLastLine="1"/>
    </xf>
    <xf numFmtId="0" fontId="28" fillId="0" borderId="101" xfId="1" applyFont="1" applyBorder="1" applyAlignment="1">
      <alignment horizontal="center" vertical="center"/>
    </xf>
    <xf numFmtId="0" fontId="29" fillId="0" borderId="102" xfId="1" applyFont="1" applyBorder="1" applyAlignment="1" applyProtection="1">
      <alignment horizontal="center" vertical="center" shrinkToFit="1"/>
      <protection locked="0"/>
    </xf>
    <xf numFmtId="182" fontId="33" fillId="0" borderId="103" xfId="1" applyNumberFormat="1" applyFont="1" applyBorder="1" applyAlignment="1" applyProtection="1">
      <alignment horizontal="center" vertical="center" shrinkToFit="1"/>
      <protection locked="0"/>
    </xf>
    <xf numFmtId="0" fontId="29" fillId="0" borderId="90" xfId="1" applyFont="1" applyBorder="1" applyAlignment="1" applyProtection="1">
      <alignment horizontal="center" vertical="center" shrinkToFit="1"/>
      <protection locked="0"/>
    </xf>
    <xf numFmtId="182" fontId="33" fillId="0" borderId="104" xfId="1" applyNumberFormat="1" applyFont="1" applyBorder="1" applyAlignment="1" applyProtection="1">
      <alignment horizontal="center" vertical="center" shrinkToFit="1"/>
      <protection locked="0"/>
    </xf>
    <xf numFmtId="0" fontId="29" fillId="0" borderId="105" xfId="1" applyFont="1" applyBorder="1" applyAlignment="1" applyProtection="1">
      <alignment horizontal="center" vertical="center" shrinkToFit="1"/>
      <protection locked="0"/>
    </xf>
    <xf numFmtId="0" fontId="29" fillId="0" borderId="32" xfId="1" applyFont="1" applyBorder="1" applyAlignment="1">
      <alignment horizontal="center" vertical="center" shrinkToFit="1"/>
    </xf>
    <xf numFmtId="0" fontId="28" fillId="0" borderId="108" xfId="1" applyFont="1" applyBorder="1" applyAlignment="1">
      <alignment horizontal="center" vertical="center"/>
    </xf>
    <xf numFmtId="0" fontId="29" fillId="0" borderId="94" xfId="1" applyFont="1" applyBorder="1" applyAlignment="1" applyProtection="1">
      <alignment horizontal="center" vertical="center" shrinkToFit="1"/>
      <protection locked="0"/>
    </xf>
    <xf numFmtId="182" fontId="33" fillId="0" borderId="95" xfId="1" applyNumberFormat="1" applyFont="1" applyBorder="1" applyAlignment="1" applyProtection="1">
      <alignment horizontal="center" vertical="center" shrinkToFit="1"/>
      <protection locked="0"/>
    </xf>
    <xf numFmtId="0" fontId="29" fillId="0" borderId="96" xfId="1" applyFont="1" applyBorder="1" applyAlignment="1" applyProtection="1">
      <alignment horizontal="center" vertical="center" shrinkToFit="1"/>
      <protection locked="0"/>
    </xf>
    <xf numFmtId="182" fontId="33" fillId="0" borderId="97" xfId="1" applyNumberFormat="1" applyFont="1" applyBorder="1" applyAlignment="1" applyProtection="1">
      <alignment horizontal="center" vertical="center" shrinkToFit="1"/>
      <protection locked="0"/>
    </xf>
    <xf numFmtId="0" fontId="29" fillId="0" borderId="98" xfId="1" applyFont="1" applyBorder="1" applyAlignment="1" applyProtection="1">
      <alignment horizontal="center" vertical="center" shrinkToFit="1"/>
      <protection locked="0"/>
    </xf>
    <xf numFmtId="0" fontId="29" fillId="0" borderId="97" xfId="1" applyFont="1" applyBorder="1" applyAlignment="1">
      <alignment horizontal="center" vertical="center" shrinkToFit="1"/>
    </xf>
    <xf numFmtId="0" fontId="29" fillId="0" borderId="104" xfId="1" applyFont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distributed" vertical="center"/>
    </xf>
    <xf numFmtId="0" fontId="11" fillId="0" borderId="0" xfId="1" applyFont="1" applyAlignment="1">
      <alignment horizontal="right" vertical="center"/>
    </xf>
    <xf numFmtId="183" fontId="30" fillId="0" borderId="32" xfId="1" applyNumberFormat="1" applyFont="1" applyBorder="1" applyAlignment="1" applyProtection="1">
      <alignment horizontal="right" vertical="center" shrinkToFit="1"/>
      <protection locked="0"/>
    </xf>
    <xf numFmtId="0" fontId="1" fillId="0" borderId="0" xfId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35" fillId="0" borderId="0" xfId="1" applyFont="1"/>
    <xf numFmtId="0" fontId="10" fillId="0" borderId="0" xfId="1" applyFont="1" applyAlignment="1">
      <alignment vertical="center"/>
    </xf>
    <xf numFmtId="0" fontId="37" fillId="0" borderId="0" xfId="1" applyFont="1" applyAlignment="1">
      <alignment vertical="top"/>
    </xf>
    <xf numFmtId="179" fontId="12" fillId="0" borderId="0" xfId="0" applyNumberFormat="1" applyFont="1" applyAlignment="1" applyProtection="1">
      <alignment horizontal="center" vertical="top"/>
      <protection locked="0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>
      <alignment horizontal="center" vertical="top" shrinkToFit="1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right" vertical="center"/>
    </xf>
    <xf numFmtId="0" fontId="10" fillId="0" borderId="3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distributed" textRotation="255" justifyLastLine="1"/>
    </xf>
    <xf numFmtId="0" fontId="11" fillId="0" borderId="27" xfId="0" applyFont="1" applyBorder="1" applyAlignment="1">
      <alignment horizontal="center" vertical="distributed" textRotation="255" justifyLastLine="1"/>
    </xf>
    <xf numFmtId="0" fontId="11" fillId="0" borderId="14" xfId="0" applyFont="1" applyBorder="1" applyAlignment="1">
      <alignment horizontal="center" vertical="distributed" textRotation="255" justifyLastLine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0" xfId="0" applyFont="1" applyAlignment="1">
      <alignment vertical="center"/>
    </xf>
    <xf numFmtId="3" fontId="19" fillId="0" borderId="40" xfId="0" applyNumberFormat="1" applyFont="1" applyBorder="1" applyAlignment="1" applyProtection="1">
      <alignment vertical="top" textRotation="255" shrinkToFit="1"/>
      <protection locked="0"/>
    </xf>
    <xf numFmtId="3" fontId="19" fillId="0" borderId="41" xfId="0" applyNumberFormat="1" applyFont="1" applyBorder="1" applyAlignment="1" applyProtection="1">
      <alignment vertical="top" textRotation="255" shrinkToFit="1"/>
      <protection locked="0"/>
    </xf>
    <xf numFmtId="3" fontId="19" fillId="0" borderId="42" xfId="0" applyNumberFormat="1" applyFont="1" applyBorder="1" applyAlignment="1" applyProtection="1">
      <alignment vertical="top" textRotation="255" shrinkToFit="1"/>
      <protection locked="0"/>
    </xf>
    <xf numFmtId="3" fontId="19" fillId="0" borderId="43" xfId="0" applyNumberFormat="1" applyFont="1" applyBorder="1" applyAlignment="1" applyProtection="1">
      <alignment vertical="top" textRotation="255" shrinkToFit="1"/>
      <protection locked="0"/>
    </xf>
    <xf numFmtId="0" fontId="24" fillId="0" borderId="62" xfId="1" applyFont="1" applyBorder="1" applyAlignment="1">
      <alignment horizontal="center" vertical="center" wrapText="1"/>
    </xf>
    <xf numFmtId="0" fontId="24" fillId="0" borderId="70" xfId="1" applyFont="1" applyBorder="1" applyAlignment="1">
      <alignment horizontal="center" vertical="center"/>
    </xf>
    <xf numFmtId="0" fontId="24" fillId="0" borderId="82" xfId="1" applyFont="1" applyBorder="1"/>
    <xf numFmtId="0" fontId="24" fillId="0" borderId="82" xfId="1" applyFont="1" applyBorder="1" applyAlignment="1">
      <alignment horizontal="center"/>
    </xf>
    <xf numFmtId="0" fontId="24" fillId="0" borderId="70" xfId="1" applyFont="1" applyBorder="1" applyAlignment="1">
      <alignment horizontal="center" vertical="center" wrapText="1"/>
    </xf>
    <xf numFmtId="0" fontId="24" fillId="0" borderId="70" xfId="1" applyFont="1" applyBorder="1" applyAlignment="1">
      <alignment horizontal="center"/>
    </xf>
    <xf numFmtId="0" fontId="24" fillId="0" borderId="50" xfId="1" applyFont="1" applyBorder="1" applyAlignment="1">
      <alignment horizontal="center" vertical="center"/>
    </xf>
    <xf numFmtId="0" fontId="24" fillId="0" borderId="54" xfId="1" applyFont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right"/>
    </xf>
    <xf numFmtId="0" fontId="24" fillId="0" borderId="0" xfId="1" applyFont="1" applyAlignment="1">
      <alignment horizontal="left"/>
    </xf>
    <xf numFmtId="0" fontId="24" fillId="0" borderId="49" xfId="1" applyFont="1" applyBorder="1" applyAlignment="1">
      <alignment horizontal="left"/>
    </xf>
    <xf numFmtId="0" fontId="24" fillId="0" borderId="51" xfId="1" applyFont="1" applyBorder="1" applyAlignment="1">
      <alignment horizontal="center" vertical="center"/>
    </xf>
    <xf numFmtId="0" fontId="24" fillId="0" borderId="52" xfId="1" applyFont="1" applyBorder="1" applyAlignment="1">
      <alignment horizontal="center" vertical="center"/>
    </xf>
    <xf numFmtId="0" fontId="24" fillId="0" borderId="53" xfId="1" applyFont="1" applyBorder="1" applyAlignment="1">
      <alignment horizontal="center" vertical="center"/>
    </xf>
    <xf numFmtId="0" fontId="24" fillId="0" borderId="54" xfId="1" applyFont="1" applyBorder="1"/>
    <xf numFmtId="0" fontId="15" fillId="0" borderId="122" xfId="1" applyFont="1" applyBorder="1" applyAlignment="1" applyProtection="1">
      <alignment horizontal="right" vertical="center" wrapText="1" shrinkToFit="1"/>
      <protection locked="0"/>
    </xf>
    <xf numFmtId="0" fontId="12" fillId="0" borderId="35" xfId="1" applyFont="1" applyBorder="1" applyAlignment="1">
      <alignment horizontal="right" vertical="center" shrinkToFit="1"/>
    </xf>
    <xf numFmtId="0" fontId="12" fillId="0" borderId="125" xfId="1" applyFont="1" applyBorder="1" applyAlignment="1">
      <alignment vertical="center"/>
    </xf>
    <xf numFmtId="0" fontId="12" fillId="0" borderId="49" xfId="1" applyFont="1" applyBorder="1" applyAlignment="1">
      <alignment vertical="center"/>
    </xf>
    <xf numFmtId="176" fontId="28" fillId="0" borderId="35" xfId="1" applyNumberFormat="1" applyFont="1" applyBorder="1" applyAlignment="1" applyProtection="1">
      <alignment horizontal="right" vertical="center" shrinkToFit="1"/>
      <protection locked="0"/>
    </xf>
    <xf numFmtId="182" fontId="28" fillId="0" borderId="123" xfId="1" applyNumberFormat="1" applyFont="1" applyBorder="1" applyAlignment="1" applyProtection="1">
      <alignment horizontal="center" vertical="center" shrinkToFit="1"/>
      <protection locked="0"/>
    </xf>
    <xf numFmtId="0" fontId="12" fillId="0" borderId="126" xfId="1" applyFont="1" applyBorder="1" applyAlignment="1">
      <alignment horizontal="center" vertical="center" shrinkToFit="1"/>
    </xf>
    <xf numFmtId="0" fontId="11" fillId="0" borderId="35" xfId="1" applyFont="1" applyBorder="1" applyAlignment="1" applyProtection="1">
      <alignment horizontal="center" vertical="center" wrapText="1" shrinkToFit="1"/>
      <protection locked="0"/>
    </xf>
    <xf numFmtId="0" fontId="11" fillId="0" borderId="35" xfId="1" applyFont="1" applyBorder="1" applyAlignment="1">
      <alignment horizontal="center" vertical="center" shrinkToFit="1"/>
    </xf>
    <xf numFmtId="0" fontId="11" fillId="0" borderId="49" xfId="1" applyFont="1" applyBorder="1" applyAlignment="1">
      <alignment horizontal="center" vertical="center"/>
    </xf>
    <xf numFmtId="182" fontId="28" fillId="0" borderId="124" xfId="1" applyNumberFormat="1" applyFont="1" applyBorder="1" applyAlignment="1" applyProtection="1">
      <alignment horizontal="center" vertical="center" shrinkToFit="1"/>
      <protection locked="0"/>
    </xf>
    <xf numFmtId="0" fontId="12" fillId="0" borderId="127" xfId="1" applyFont="1" applyBorder="1" applyAlignment="1">
      <alignment horizontal="center" vertical="center" shrinkToFit="1"/>
    </xf>
    <xf numFmtId="0" fontId="12" fillId="0" borderId="119" xfId="1" applyFont="1" applyBorder="1" applyAlignment="1">
      <alignment vertical="center"/>
    </xf>
    <xf numFmtId="0" fontId="12" fillId="0" borderId="32" xfId="1" applyFont="1" applyBorder="1" applyAlignment="1">
      <alignment vertical="center"/>
    </xf>
    <xf numFmtId="0" fontId="12" fillId="0" borderId="120" xfId="1" applyFont="1" applyBorder="1" applyAlignment="1">
      <alignment horizontal="center" vertical="center" shrinkToFit="1"/>
    </xf>
    <xf numFmtId="0" fontId="10" fillId="0" borderId="35" xfId="1" applyFont="1" applyBorder="1" applyAlignment="1" applyProtection="1">
      <alignment vertical="center" wrapText="1" shrinkToFit="1"/>
      <protection locked="0"/>
    </xf>
    <xf numFmtId="0" fontId="10" fillId="0" borderId="35" xfId="1" applyFont="1" applyBorder="1" applyAlignment="1">
      <alignment vertical="center" shrinkToFit="1"/>
    </xf>
    <xf numFmtId="0" fontId="10" fillId="0" borderId="32" xfId="1" applyFont="1" applyBorder="1" applyAlignment="1">
      <alignment vertical="center"/>
    </xf>
    <xf numFmtId="0" fontId="12" fillId="0" borderId="121" xfId="1" applyFont="1" applyBorder="1" applyAlignment="1">
      <alignment horizontal="center" vertical="center" shrinkToFit="1"/>
    </xf>
    <xf numFmtId="0" fontId="10" fillId="0" borderId="35" xfId="1" applyFont="1" applyBorder="1" applyAlignment="1" applyProtection="1">
      <alignment horizontal="left" vertical="center" wrapText="1" shrinkToFit="1"/>
      <protection locked="0"/>
    </xf>
    <xf numFmtId="0" fontId="10" fillId="0" borderId="35" xfId="1" applyFont="1" applyBorder="1" applyAlignment="1">
      <alignment horizontal="left" vertical="center" shrinkToFit="1"/>
    </xf>
    <xf numFmtId="0" fontId="10" fillId="0" borderId="32" xfId="1" applyFont="1" applyBorder="1" applyAlignment="1">
      <alignment horizontal="left" vertical="center"/>
    </xf>
    <xf numFmtId="0" fontId="11" fillId="0" borderId="122" xfId="1" applyFont="1" applyBorder="1" applyAlignment="1" applyProtection="1">
      <alignment horizontal="right" vertical="center" wrapText="1" shrinkToFit="1"/>
      <protection locked="0"/>
    </xf>
    <xf numFmtId="0" fontId="11" fillId="0" borderId="35" xfId="1" applyFont="1" applyBorder="1" applyAlignment="1">
      <alignment horizontal="right" vertical="center" shrinkToFit="1"/>
    </xf>
    <xf numFmtId="0" fontId="11" fillId="0" borderId="119" xfId="1" applyFont="1" applyBorder="1" applyAlignment="1">
      <alignment horizontal="right" vertical="center"/>
    </xf>
    <xf numFmtId="0" fontId="11" fillId="0" borderId="32" xfId="1" applyFont="1" applyBorder="1" applyAlignment="1">
      <alignment horizontal="right" vertical="center"/>
    </xf>
    <xf numFmtId="182" fontId="28" fillId="0" borderId="118" xfId="1" applyNumberFormat="1" applyFont="1" applyBorder="1" applyAlignment="1" applyProtection="1">
      <alignment horizontal="center" vertical="center" shrinkToFit="1"/>
      <protection locked="0"/>
    </xf>
    <xf numFmtId="0" fontId="11" fillId="0" borderId="122" xfId="1" applyFont="1" applyBorder="1" applyAlignment="1">
      <alignment horizontal="right" vertical="center" wrapText="1" shrinkToFit="1"/>
    </xf>
    <xf numFmtId="0" fontId="11" fillId="0" borderId="119" xfId="1" applyFont="1" applyBorder="1" applyAlignment="1">
      <alignment vertical="center" shrinkToFit="1"/>
    </xf>
    <xf numFmtId="0" fontId="11" fillId="0" borderId="32" xfId="1" applyFont="1" applyBorder="1" applyAlignment="1">
      <alignment vertical="center" shrinkToFit="1"/>
    </xf>
    <xf numFmtId="0" fontId="28" fillId="0" borderId="2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11" fillId="0" borderId="117" xfId="1" applyFont="1" applyBorder="1" applyAlignment="1">
      <alignment horizontal="right" vertical="center" shrinkToFit="1"/>
    </xf>
    <xf numFmtId="0" fontId="11" fillId="0" borderId="84" xfId="1" applyFont="1" applyBorder="1" applyAlignment="1">
      <alignment horizontal="right" vertical="center" shrinkToFit="1"/>
    </xf>
    <xf numFmtId="0" fontId="11" fillId="0" borderId="119" xfId="1" applyFont="1" applyBorder="1" applyAlignment="1">
      <alignment vertical="center"/>
    </xf>
    <xf numFmtId="0" fontId="11" fillId="0" borderId="32" xfId="1" applyFont="1" applyBorder="1" applyAlignment="1">
      <alignment vertical="center"/>
    </xf>
    <xf numFmtId="176" fontId="28" fillId="0" borderId="84" xfId="1" applyNumberFormat="1" applyFont="1" applyBorder="1" applyAlignment="1" applyProtection="1">
      <alignment horizontal="right" vertical="center" shrinkToFit="1"/>
      <protection locked="0"/>
    </xf>
    <xf numFmtId="182" fontId="28" fillId="0" borderId="30" xfId="1" applyNumberFormat="1" applyFont="1" applyBorder="1" applyAlignment="1" applyProtection="1">
      <alignment horizontal="center" vertical="center" shrinkToFit="1"/>
      <protection locked="0"/>
    </xf>
    <xf numFmtId="0" fontId="10" fillId="0" borderId="84" xfId="1" applyFont="1" applyBorder="1" applyAlignment="1">
      <alignment horizontal="left" vertical="center" shrinkToFit="1"/>
    </xf>
    <xf numFmtId="0" fontId="1" fillId="0" borderId="110" xfId="1" applyBorder="1" applyAlignment="1">
      <alignment vertical="center"/>
    </xf>
    <xf numFmtId="0" fontId="1" fillId="0" borderId="111" xfId="1" applyBorder="1" applyAlignment="1">
      <alignment vertical="center"/>
    </xf>
    <xf numFmtId="0" fontId="1" fillId="0" borderId="112" xfId="1" applyBorder="1" applyAlignment="1">
      <alignment vertical="center"/>
    </xf>
    <xf numFmtId="0" fontId="12" fillId="0" borderId="105" xfId="1" applyFont="1" applyBorder="1" applyAlignment="1">
      <alignment horizontal="center" vertical="center"/>
    </xf>
    <xf numFmtId="0" fontId="1" fillId="0" borderId="104" xfId="1" applyBorder="1" applyAlignment="1">
      <alignment horizontal="center" vertical="center"/>
    </xf>
    <xf numFmtId="0" fontId="1" fillId="0" borderId="106" xfId="1" applyBorder="1" applyAlignment="1">
      <alignment horizontal="center" vertical="center"/>
    </xf>
    <xf numFmtId="0" fontId="34" fillId="0" borderId="83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14" xfId="1" applyBorder="1" applyAlignment="1">
      <alignment horizontal="center" vertical="center" wrapText="1"/>
    </xf>
    <xf numFmtId="0" fontId="1" fillId="0" borderId="48" xfId="1" applyBorder="1" applyAlignment="1">
      <alignment horizontal="center" vertical="center" wrapText="1"/>
    </xf>
    <xf numFmtId="0" fontId="12" fillId="0" borderId="100" xfId="1" applyFont="1" applyBorder="1" applyAlignment="1">
      <alignment horizontal="distributed" vertical="center" justifyLastLine="1" shrinkToFit="1"/>
    </xf>
    <xf numFmtId="0" fontId="12" fillId="0" borderId="115" xfId="1" applyFont="1" applyBorder="1" applyAlignment="1">
      <alignment horizontal="distributed" vertical="center" justifyLastLine="1" shrinkToFit="1"/>
    </xf>
    <xf numFmtId="0" fontId="1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48" xfId="1" applyBorder="1" applyAlignment="1">
      <alignment vertical="center"/>
    </xf>
    <xf numFmtId="0" fontId="12" fillId="0" borderId="113" xfId="1" applyFont="1" applyBorder="1" applyAlignment="1">
      <alignment horizontal="distributed" vertical="center" justifyLastLine="1" shrinkToFit="1"/>
    </xf>
    <xf numFmtId="0" fontId="12" fillId="0" borderId="116" xfId="1" applyFont="1" applyBorder="1" applyAlignment="1">
      <alignment horizontal="distributed" vertical="center" justifyLastLine="1" shrinkToFit="1"/>
    </xf>
    <xf numFmtId="0" fontId="28" fillId="0" borderId="88" xfId="1" applyFont="1" applyBorder="1" applyAlignment="1">
      <alignment horizontal="center" vertical="center" wrapText="1"/>
    </xf>
    <xf numFmtId="0" fontId="28" fillId="0" borderId="107" xfId="1" applyFont="1" applyBorder="1" applyAlignment="1">
      <alignment horizontal="center" vertical="center"/>
    </xf>
    <xf numFmtId="0" fontId="29" fillId="0" borderId="90" xfId="1" applyFont="1" applyBorder="1" applyAlignment="1" applyProtection="1">
      <alignment horizontal="center" vertical="center" shrinkToFit="1"/>
      <protection locked="0"/>
    </xf>
    <xf numFmtId="0" fontId="29" fillId="0" borderId="104" xfId="1" applyFont="1" applyBorder="1" applyAlignment="1" applyProtection="1">
      <alignment horizontal="center" vertical="center" shrinkToFit="1"/>
      <protection locked="0"/>
    </xf>
    <xf numFmtId="182" fontId="33" fillId="0" borderId="104" xfId="1" applyNumberFormat="1" applyFont="1" applyBorder="1" applyAlignment="1" applyProtection="1">
      <alignment horizontal="center" vertical="center" shrinkToFit="1"/>
      <protection locked="0"/>
    </xf>
    <xf numFmtId="182" fontId="12" fillId="0" borderId="106" xfId="1" applyNumberFormat="1" applyFont="1" applyBorder="1" applyAlignment="1">
      <alignment horizontal="center" vertical="center" shrinkToFit="1"/>
    </xf>
    <xf numFmtId="182" fontId="33" fillId="0" borderId="84" xfId="1" applyNumberFormat="1" applyFont="1" applyBorder="1" applyAlignment="1">
      <alignment horizontal="center" vertical="center" shrinkToFit="1"/>
    </xf>
    <xf numFmtId="0" fontId="12" fillId="0" borderId="84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29" fillId="0" borderId="96" xfId="1" applyFont="1" applyBorder="1" applyAlignment="1" applyProtection="1">
      <alignment horizontal="center" vertical="center" shrinkToFit="1"/>
      <protection locked="0"/>
    </xf>
    <xf numFmtId="0" fontId="29" fillId="0" borderId="97" xfId="1" applyFont="1" applyBorder="1" applyAlignment="1" applyProtection="1">
      <alignment horizontal="center" vertical="center" shrinkToFit="1"/>
      <protection locked="0"/>
    </xf>
    <xf numFmtId="182" fontId="33" fillId="0" borderId="97" xfId="1" applyNumberFormat="1" applyFont="1" applyBorder="1" applyAlignment="1" applyProtection="1">
      <alignment horizontal="center" vertical="center" shrinkToFit="1"/>
      <protection locked="0"/>
    </xf>
    <xf numFmtId="182" fontId="12" fillId="0" borderId="99" xfId="1" applyNumberFormat="1" applyFont="1" applyBorder="1" applyAlignment="1">
      <alignment horizontal="center" vertical="center" shrinkToFit="1"/>
    </xf>
    <xf numFmtId="182" fontId="33" fillId="0" borderId="97" xfId="1" applyNumberFormat="1" applyFont="1" applyBorder="1" applyAlignment="1">
      <alignment horizontal="center" vertical="center" shrinkToFit="1"/>
    </xf>
    <xf numFmtId="0" fontId="12" fillId="0" borderId="97" xfId="1" applyFont="1" applyBorder="1" applyAlignment="1">
      <alignment horizontal="center" vertical="center" shrinkToFit="1"/>
    </xf>
    <xf numFmtId="0" fontId="12" fillId="0" borderId="109" xfId="1" applyFont="1" applyBorder="1" applyAlignment="1">
      <alignment horizontal="center" vertical="center" shrinkToFit="1"/>
    </xf>
    <xf numFmtId="0" fontId="1" fillId="0" borderId="86" xfId="1" applyBorder="1" applyAlignment="1">
      <alignment horizontal="center" vertical="center"/>
    </xf>
    <xf numFmtId="0" fontId="1" fillId="0" borderId="87" xfId="1" applyBorder="1" applyAlignment="1">
      <alignment horizontal="center" vertical="center"/>
    </xf>
    <xf numFmtId="0" fontId="1" fillId="0" borderId="92" xfId="1" applyBorder="1" applyAlignment="1">
      <alignment horizontal="center" vertical="center"/>
    </xf>
    <xf numFmtId="0" fontId="1" fillId="0" borderId="93" xfId="1" applyBorder="1" applyAlignment="1">
      <alignment horizontal="center" vertical="center"/>
    </xf>
    <xf numFmtId="0" fontId="28" fillId="0" borderId="88" xfId="1" applyFont="1" applyBorder="1" applyAlignment="1">
      <alignment horizontal="center" vertical="center"/>
    </xf>
    <xf numFmtId="0" fontId="30" fillId="0" borderId="89" xfId="1" applyFont="1" applyBorder="1" applyAlignment="1">
      <alignment horizontal="center" vertical="center"/>
    </xf>
    <xf numFmtId="0" fontId="30" fillId="0" borderId="90" xfId="1" applyFont="1" applyBorder="1" applyAlignment="1">
      <alignment horizontal="center" vertical="center"/>
    </xf>
    <xf numFmtId="0" fontId="28" fillId="0" borderId="91" xfId="1" applyFont="1" applyBorder="1" applyAlignment="1">
      <alignment horizontal="center" vertical="center"/>
    </xf>
    <xf numFmtId="0" fontId="30" fillId="0" borderId="66" xfId="1" applyFont="1" applyBorder="1" applyAlignment="1">
      <alignment horizontal="center" vertical="center"/>
    </xf>
    <xf numFmtId="0" fontId="30" fillId="0" borderId="67" xfId="1" applyFont="1" applyBorder="1" applyAlignment="1">
      <alignment horizontal="center" vertical="center"/>
    </xf>
    <xf numFmtId="0" fontId="30" fillId="0" borderId="69" xfId="1" applyFont="1" applyBorder="1" applyAlignment="1">
      <alignment horizontal="center" vertical="center"/>
    </xf>
    <xf numFmtId="0" fontId="28" fillId="0" borderId="84" xfId="1" applyFont="1" applyBorder="1" applyAlignment="1">
      <alignment horizontal="center" vertical="center"/>
    </xf>
    <xf numFmtId="0" fontId="28" fillId="0" borderId="30" xfId="1" applyFont="1" applyBorder="1" applyAlignment="1">
      <alignment horizontal="center" vertical="center"/>
    </xf>
    <xf numFmtId="0" fontId="28" fillId="0" borderId="48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100" xfId="1" applyFont="1" applyBorder="1" applyAlignment="1">
      <alignment horizontal="center" vertical="center"/>
    </xf>
    <xf numFmtId="0" fontId="28" fillId="0" borderId="96" xfId="1" applyFont="1" applyBorder="1" applyAlignment="1">
      <alignment horizontal="distributed" vertical="center" justifyLastLine="1" shrinkToFit="1"/>
    </xf>
    <xf numFmtId="0" fontId="12" fillId="0" borderId="97" xfId="1" applyFont="1" applyBorder="1" applyAlignment="1">
      <alignment horizontal="distributed" vertical="center" justifyLastLine="1" shrinkToFit="1"/>
    </xf>
    <xf numFmtId="0" fontId="12" fillId="0" borderId="97" xfId="1" applyFont="1" applyBorder="1" applyAlignment="1">
      <alignment horizontal="distributed" vertical="center" justifyLastLine="1"/>
    </xf>
    <xf numFmtId="0" fontId="28" fillId="0" borderId="97" xfId="1" applyFont="1" applyBorder="1" applyAlignment="1">
      <alignment horizontal="distributed" vertical="center" justifyLastLine="1" shrinkToFit="1"/>
    </xf>
    <xf numFmtId="0" fontId="12" fillId="0" borderId="99" xfId="1" applyFont="1" applyBorder="1" applyAlignment="1">
      <alignment horizontal="distributed" vertical="center" justifyLastLine="1" shrinkToFit="1"/>
    </xf>
    <xf numFmtId="180" fontId="14" fillId="0" borderId="0" xfId="1" applyNumberFormat="1" applyFont="1" applyAlignment="1" applyProtection="1">
      <alignment horizontal="center" vertical="top"/>
      <protection locked="0"/>
    </xf>
    <xf numFmtId="180" fontId="10" fillId="0" borderId="0" xfId="1" applyNumberFormat="1" applyFont="1" applyAlignment="1">
      <alignment horizontal="center" vertical="top"/>
    </xf>
    <xf numFmtId="0" fontId="29" fillId="0" borderId="32" xfId="1" applyFont="1" applyBorder="1" applyAlignment="1" applyProtection="1">
      <alignment horizontal="center" vertical="center" shrinkToFit="1"/>
      <protection locked="0"/>
    </xf>
    <xf numFmtId="0" fontId="28" fillId="0" borderId="0" xfId="1" applyFont="1" applyAlignment="1">
      <alignment horizontal="right" vertical="center" wrapText="1"/>
    </xf>
    <xf numFmtId="0" fontId="12" fillId="0" borderId="0" xfId="1" applyFont="1" applyAlignment="1">
      <alignment horizontal="right" vertical="center"/>
    </xf>
    <xf numFmtId="181" fontId="30" fillId="0" borderId="32" xfId="1" applyNumberFormat="1" applyFont="1" applyBorder="1" applyAlignment="1" applyProtection="1">
      <alignment horizontal="right" vertical="center" shrinkToFit="1"/>
      <protection locked="0"/>
    </xf>
  </cellXfs>
  <cellStyles count="2">
    <cellStyle name="標準" xfId="0" builtinId="0"/>
    <cellStyle name="標準 2" xfId="1" xr:uid="{131707E7-09A1-4D0E-802C-A985E4AD86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95250</xdr:rowOff>
    </xdr:from>
    <xdr:to>
      <xdr:col>13</xdr:col>
      <xdr:colOff>190500</xdr:colOff>
      <xdr:row>14</xdr:row>
      <xdr:rowOff>85725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8A47EEA3-3C38-4B1E-9AEE-C61EE9E3211F}"/>
            </a:ext>
          </a:extLst>
        </xdr:cNvPr>
        <xdr:cNvSpPr>
          <a:spLocks noChangeArrowheads="1"/>
        </xdr:cNvSpPr>
      </xdr:nvSpPr>
      <xdr:spPr bwMode="auto">
        <a:xfrm>
          <a:off x="6829425" y="3609975"/>
          <a:ext cx="1600200" cy="304800"/>
        </a:xfrm>
        <a:prstGeom prst="downArrow">
          <a:avLst>
            <a:gd name="adj1" fmla="val 51065"/>
            <a:gd name="adj2" fmla="val 5294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内訳</a:t>
          </a:r>
        </a:p>
      </xdr:txBody>
    </xdr:sp>
    <xdr:clientData/>
  </xdr:twoCellAnchor>
  <xdr:twoCellAnchor>
    <xdr:from>
      <xdr:col>6</xdr:col>
      <xdr:colOff>247650</xdr:colOff>
      <xdr:row>12</xdr:row>
      <xdr:rowOff>28575</xdr:rowOff>
    </xdr:from>
    <xdr:to>
      <xdr:col>12</xdr:col>
      <xdr:colOff>542925</xdr:colOff>
      <xdr:row>13</xdr:row>
      <xdr:rowOff>76200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EAF74710-AF61-42E4-80E5-AD6ED19A22CB}"/>
            </a:ext>
          </a:extLst>
        </xdr:cNvPr>
        <xdr:cNvSpPr>
          <a:spLocks/>
        </xdr:cNvSpPr>
      </xdr:nvSpPr>
      <xdr:spPr bwMode="auto">
        <a:xfrm rot="5400000">
          <a:off x="6529388" y="1995487"/>
          <a:ext cx="171450" cy="3019425"/>
        </a:xfrm>
        <a:prstGeom prst="rightBrace">
          <a:avLst>
            <a:gd name="adj1" fmla="val 146759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"/>
  <sheetViews>
    <sheetView showGridLines="0" showZeros="0" tabSelected="1" zoomScaleNormal="100" zoomScaleSheetLayoutView="80" workbookViewId="0">
      <selection activeCell="L1" sqref="L1:P1"/>
    </sheetView>
  </sheetViews>
  <sheetFormatPr defaultRowHeight="13.5"/>
  <cols>
    <col min="1" max="1" width="3.625" style="1" customWidth="1"/>
    <col min="2" max="2" width="4.625" style="1" customWidth="1"/>
    <col min="3" max="3" width="5.5" style="1" bestFit="1" customWidth="1"/>
    <col min="4" max="8" width="7.375" style="1" customWidth="1"/>
    <col min="9" max="10" width="3.125" style="1" customWidth="1"/>
    <col min="11" max="16" width="7.375" style="1" customWidth="1"/>
    <col min="17" max="17" width="1.75" style="1" customWidth="1"/>
    <col min="18" max="18" width="3.625" style="1" customWidth="1"/>
    <col min="19" max="20" width="8.625" style="1" customWidth="1"/>
    <col min="21" max="21" width="13" style="1" bestFit="1" customWidth="1"/>
    <col min="22" max="22" width="2.625" style="1" customWidth="1"/>
    <col min="23" max="23" width="3.25" style="1" bestFit="1" customWidth="1"/>
    <col min="24" max="24" width="20.125" style="1" bestFit="1" customWidth="1"/>
    <col min="25" max="16384" width="9" style="1"/>
  </cols>
  <sheetData>
    <row r="1" spans="1:20" ht="24.9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8" t="s">
        <v>49</v>
      </c>
      <c r="L1" s="158" t="s">
        <v>48</v>
      </c>
      <c r="M1" s="158"/>
      <c r="N1" s="158"/>
      <c r="O1" s="158"/>
      <c r="P1" s="158"/>
      <c r="Q1" s="17"/>
      <c r="R1" s="17"/>
      <c r="S1" s="4"/>
      <c r="T1" s="4"/>
    </row>
    <row r="2" spans="1:20" ht="17.100000000000001" customHeight="1">
      <c r="C2" s="7" t="s">
        <v>5</v>
      </c>
      <c r="D2" s="159"/>
      <c r="E2" s="159"/>
      <c r="F2" s="159"/>
      <c r="G2" s="159"/>
      <c r="H2" s="162" t="s">
        <v>44</v>
      </c>
      <c r="I2" s="162"/>
      <c r="J2" s="60"/>
      <c r="K2" s="159"/>
      <c r="L2" s="159"/>
      <c r="M2" s="7" t="s">
        <v>19</v>
      </c>
      <c r="N2" s="161" t="s">
        <v>42</v>
      </c>
      <c r="O2" s="161"/>
      <c r="P2" s="161"/>
      <c r="Q2" s="161"/>
      <c r="R2" s="161"/>
    </row>
    <row r="3" spans="1:20" ht="12" customHeight="1">
      <c r="C3" s="2"/>
      <c r="K3" s="2"/>
      <c r="N3" s="160" t="s">
        <v>24</v>
      </c>
      <c r="O3" s="160"/>
      <c r="P3" s="160"/>
      <c r="Q3" s="160"/>
      <c r="R3" s="160"/>
    </row>
    <row r="4" spans="1:20" ht="17.100000000000001" customHeight="1">
      <c r="C4" s="7" t="s">
        <v>25</v>
      </c>
      <c r="D4" s="7" t="s">
        <v>6</v>
      </c>
      <c r="E4" s="54" t="s">
        <v>8</v>
      </c>
      <c r="G4" s="7" t="s">
        <v>16</v>
      </c>
      <c r="H4" s="54" t="s">
        <v>8</v>
      </c>
      <c r="K4" s="7" t="s">
        <v>7</v>
      </c>
      <c r="L4" s="54" t="s">
        <v>8</v>
      </c>
      <c r="N4" s="7" t="s">
        <v>1</v>
      </c>
      <c r="O4" s="54" t="s">
        <v>8</v>
      </c>
      <c r="P4" s="59"/>
      <c r="Q4" s="59"/>
      <c r="R4" s="59"/>
    </row>
    <row r="5" spans="1:20" ht="6.95" customHeight="1">
      <c r="E5" s="2"/>
      <c r="K5" s="2"/>
    </row>
    <row r="6" spans="1:20" ht="15.95" customHeight="1">
      <c r="A6" s="173"/>
      <c r="B6" s="174"/>
      <c r="C6" s="175"/>
      <c r="D6" s="20" t="s">
        <v>2</v>
      </c>
      <c r="E6" s="21" t="s">
        <v>0</v>
      </c>
      <c r="F6" s="21" t="s">
        <v>3</v>
      </c>
      <c r="G6" s="21" t="s">
        <v>4</v>
      </c>
      <c r="H6" s="22" t="s">
        <v>1</v>
      </c>
      <c r="I6" s="53"/>
      <c r="J6" s="52"/>
      <c r="K6" s="20" t="s">
        <v>2</v>
      </c>
      <c r="L6" s="21" t="s">
        <v>0</v>
      </c>
      <c r="M6" s="21" t="s">
        <v>3</v>
      </c>
      <c r="N6" s="21" t="s">
        <v>4</v>
      </c>
      <c r="O6" s="22" t="s">
        <v>1</v>
      </c>
      <c r="P6" s="23" t="s">
        <v>23</v>
      </c>
      <c r="Q6" s="64"/>
      <c r="R6" s="176" t="s">
        <v>9</v>
      </c>
      <c r="S6" s="176"/>
      <c r="T6" s="176"/>
    </row>
    <row r="7" spans="1:20" ht="16.5" customHeight="1">
      <c r="A7" s="163" t="s">
        <v>45</v>
      </c>
      <c r="B7" s="164"/>
      <c r="C7" s="49" t="s">
        <v>37</v>
      </c>
      <c r="D7" s="9"/>
      <c r="E7" s="10"/>
      <c r="F7" s="10"/>
      <c r="G7" s="10"/>
      <c r="H7" s="11"/>
      <c r="I7" s="177" t="s">
        <v>50</v>
      </c>
      <c r="J7" s="179" t="s">
        <v>51</v>
      </c>
      <c r="K7" s="9"/>
      <c r="L7" s="10"/>
      <c r="M7" s="10"/>
      <c r="N7" s="10"/>
      <c r="O7" s="11"/>
      <c r="P7" s="16">
        <f>SUM(D7:H7)+SUM(K7:O7)</f>
        <v>0</v>
      </c>
      <c r="Q7" s="18"/>
      <c r="R7" s="18"/>
      <c r="S7" s="56" t="s">
        <v>10</v>
      </c>
      <c r="T7" s="57" t="s">
        <v>8</v>
      </c>
    </row>
    <row r="8" spans="1:20" ht="16.5" customHeight="1">
      <c r="A8" s="165"/>
      <c r="B8" s="166"/>
      <c r="C8" s="30" t="s">
        <v>21</v>
      </c>
      <c r="D8" s="31" t="s">
        <v>18</v>
      </c>
      <c r="E8" s="32" t="s">
        <v>17</v>
      </c>
      <c r="F8" s="32" t="s">
        <v>17</v>
      </c>
      <c r="G8" s="32" t="s">
        <v>17</v>
      </c>
      <c r="H8" s="33" t="s">
        <v>17</v>
      </c>
      <c r="I8" s="177"/>
      <c r="J8" s="179"/>
      <c r="K8" s="31" t="s">
        <v>17</v>
      </c>
      <c r="L8" s="32" t="s">
        <v>17</v>
      </c>
      <c r="M8" s="32" t="s">
        <v>17</v>
      </c>
      <c r="N8" s="32" t="s">
        <v>17</v>
      </c>
      <c r="O8" s="33" t="s">
        <v>17</v>
      </c>
      <c r="P8" s="39" t="str">
        <f>IF(SUM(D8:H8)+SUM(K8:O8)=0,"（内　　　　　）",SUM(D8:H8)+SUM(K8:O8))</f>
        <v>（内　　　　　）</v>
      </c>
      <c r="Q8" s="65"/>
      <c r="R8" s="19"/>
      <c r="S8" s="56" t="s">
        <v>11</v>
      </c>
      <c r="T8" s="58" t="s">
        <v>12</v>
      </c>
    </row>
    <row r="9" spans="1:20" ht="16.5" customHeight="1">
      <c r="A9" s="165"/>
      <c r="B9" s="166"/>
      <c r="C9" s="50" t="s">
        <v>38</v>
      </c>
      <c r="D9" s="12"/>
      <c r="E9" s="13"/>
      <c r="F9" s="13"/>
      <c r="G9" s="13"/>
      <c r="H9" s="14"/>
      <c r="I9" s="177"/>
      <c r="J9" s="179"/>
      <c r="K9" s="12"/>
      <c r="L9" s="13"/>
      <c r="M9" s="13"/>
      <c r="N9" s="13"/>
      <c r="O9" s="14"/>
      <c r="P9" s="15">
        <f>SUM(D9:H9)+SUM(K9:O9)</f>
        <v>0</v>
      </c>
      <c r="Q9" s="18"/>
      <c r="R9" s="18"/>
      <c r="S9" s="56" t="s">
        <v>13</v>
      </c>
      <c r="T9" s="58" t="s">
        <v>12</v>
      </c>
    </row>
    <row r="10" spans="1:20" ht="16.5" customHeight="1">
      <c r="A10" s="165"/>
      <c r="B10" s="166"/>
      <c r="C10" s="30" t="s">
        <v>20</v>
      </c>
      <c r="D10" s="31" t="s">
        <v>22</v>
      </c>
      <c r="E10" s="32" t="s">
        <v>17</v>
      </c>
      <c r="F10" s="32" t="s">
        <v>17</v>
      </c>
      <c r="G10" s="32" t="s">
        <v>17</v>
      </c>
      <c r="H10" s="33" t="s">
        <v>17</v>
      </c>
      <c r="I10" s="177"/>
      <c r="J10" s="179"/>
      <c r="K10" s="31" t="s">
        <v>17</v>
      </c>
      <c r="L10" s="32" t="s">
        <v>17</v>
      </c>
      <c r="M10" s="32" t="s">
        <v>17</v>
      </c>
      <c r="N10" s="32" t="s">
        <v>17</v>
      </c>
      <c r="O10" s="33" t="s">
        <v>17</v>
      </c>
      <c r="P10" s="39" t="str">
        <f>IF(SUM(D10:H10)+SUM(K10:O10)=0,"（内　　　　　）",SUM(D10:H10)+SUM(K10:O10))</f>
        <v>（内　　　　　）</v>
      </c>
      <c r="Q10" s="65"/>
      <c r="R10" s="19"/>
      <c r="S10" s="56" t="s">
        <v>14</v>
      </c>
      <c r="T10" s="58" t="s">
        <v>12</v>
      </c>
    </row>
    <row r="11" spans="1:20" ht="16.5" customHeight="1">
      <c r="A11" s="165"/>
      <c r="B11" s="166"/>
      <c r="C11" s="50" t="s">
        <v>39</v>
      </c>
      <c r="D11" s="12"/>
      <c r="E11" s="13"/>
      <c r="F11" s="13"/>
      <c r="G11" s="13"/>
      <c r="H11" s="14"/>
      <c r="I11" s="177"/>
      <c r="J11" s="179"/>
      <c r="K11" s="12"/>
      <c r="L11" s="13"/>
      <c r="M11" s="13"/>
      <c r="N11" s="13"/>
      <c r="O11" s="14"/>
      <c r="P11" s="15">
        <f>SUM(D11:H11)+SUM(K11:O11)</f>
        <v>0</v>
      </c>
      <c r="Q11" s="18"/>
    </row>
    <row r="12" spans="1:20" ht="16.5" customHeight="1">
      <c r="A12" s="167"/>
      <c r="B12" s="168"/>
      <c r="C12" s="40" t="s">
        <v>20</v>
      </c>
      <c r="D12" s="41" t="s">
        <v>17</v>
      </c>
      <c r="E12" s="42" t="s">
        <v>17</v>
      </c>
      <c r="F12" s="42" t="s">
        <v>17</v>
      </c>
      <c r="G12" s="42" t="s">
        <v>17</v>
      </c>
      <c r="H12" s="43" t="s">
        <v>17</v>
      </c>
      <c r="I12" s="177"/>
      <c r="J12" s="179"/>
      <c r="K12" s="41" t="s">
        <v>17</v>
      </c>
      <c r="L12" s="42" t="s">
        <v>17</v>
      </c>
      <c r="M12" s="42" t="s">
        <v>17</v>
      </c>
      <c r="N12" s="42" t="s">
        <v>17</v>
      </c>
      <c r="O12" s="43" t="s">
        <v>17</v>
      </c>
      <c r="P12" s="44" t="str">
        <f>IF(SUM(D12:H12)+SUM(K12:O12)=0,"（内　　　　　）",SUM(D12:H12)+SUM(K12:O12))</f>
        <v>（内　　　　　）</v>
      </c>
      <c r="Q12" s="66"/>
      <c r="R12" s="176" t="s">
        <v>52</v>
      </c>
      <c r="S12" s="176"/>
      <c r="T12" s="176"/>
    </row>
    <row r="13" spans="1:20" ht="16.5" customHeight="1">
      <c r="A13" s="163" t="s">
        <v>46</v>
      </c>
      <c r="B13" s="164"/>
      <c r="C13" s="49" t="s">
        <v>37</v>
      </c>
      <c r="D13" s="9"/>
      <c r="E13" s="10"/>
      <c r="F13" s="10"/>
      <c r="G13" s="10"/>
      <c r="H13" s="11"/>
      <c r="I13" s="177"/>
      <c r="J13" s="179"/>
      <c r="K13" s="9"/>
      <c r="L13" s="10"/>
      <c r="M13" s="10"/>
      <c r="N13" s="10"/>
      <c r="O13" s="11"/>
      <c r="P13" s="16">
        <f>SUM(D13:H13)+SUM(K13:O13)</f>
        <v>0</v>
      </c>
      <c r="Q13" s="67"/>
      <c r="R13" s="68" t="s">
        <v>53</v>
      </c>
      <c r="S13" s="62"/>
      <c r="T13" s="57" t="s">
        <v>54</v>
      </c>
    </row>
    <row r="14" spans="1:20" ht="16.5" customHeight="1">
      <c r="A14" s="165"/>
      <c r="B14" s="166"/>
      <c r="C14" s="30" t="s">
        <v>20</v>
      </c>
      <c r="D14" s="31" t="s">
        <v>17</v>
      </c>
      <c r="E14" s="32" t="s">
        <v>17</v>
      </c>
      <c r="F14" s="32" t="s">
        <v>17</v>
      </c>
      <c r="G14" s="32" t="s">
        <v>17</v>
      </c>
      <c r="H14" s="33" t="s">
        <v>17</v>
      </c>
      <c r="I14" s="177"/>
      <c r="J14" s="179"/>
      <c r="K14" s="31" t="s">
        <v>17</v>
      </c>
      <c r="L14" s="32" t="s">
        <v>17</v>
      </c>
      <c r="M14" s="32" t="s">
        <v>17</v>
      </c>
      <c r="N14" s="32" t="s">
        <v>17</v>
      </c>
      <c r="O14" s="33" t="s">
        <v>17</v>
      </c>
      <c r="P14" s="39" t="str">
        <f>IF(SUM(D14:H14)+SUM(K14:O14)=0,"（内　　　　　）",SUM(D14:H14)+SUM(K14:O14))</f>
        <v>（内　　　　　）</v>
      </c>
      <c r="Q14" s="66"/>
      <c r="R14" s="68" t="s">
        <v>55</v>
      </c>
      <c r="S14" s="56"/>
      <c r="T14" s="63" t="s">
        <v>54</v>
      </c>
    </row>
    <row r="15" spans="1:20" ht="16.5" customHeight="1">
      <c r="A15" s="165"/>
      <c r="B15" s="166"/>
      <c r="C15" s="50" t="s">
        <v>38</v>
      </c>
      <c r="D15" s="12"/>
      <c r="E15" s="13"/>
      <c r="F15" s="13"/>
      <c r="G15" s="13"/>
      <c r="H15" s="14"/>
      <c r="I15" s="177"/>
      <c r="J15" s="179"/>
      <c r="K15" s="12"/>
      <c r="L15" s="13"/>
      <c r="M15" s="13"/>
      <c r="N15" s="13"/>
      <c r="O15" s="14"/>
      <c r="P15" s="15">
        <f>SUM(D15:H15)+SUM(K15:O15)</f>
        <v>0</v>
      </c>
      <c r="Q15" s="67"/>
      <c r="R15" s="68" t="s">
        <v>63</v>
      </c>
      <c r="S15" s="61"/>
      <c r="T15" s="63" t="s">
        <v>54</v>
      </c>
    </row>
    <row r="16" spans="1:20" ht="16.5" customHeight="1">
      <c r="A16" s="165"/>
      <c r="B16" s="166"/>
      <c r="C16" s="30" t="s">
        <v>20</v>
      </c>
      <c r="D16" s="31" t="s">
        <v>17</v>
      </c>
      <c r="E16" s="32" t="s">
        <v>17</v>
      </c>
      <c r="F16" s="32" t="s">
        <v>17</v>
      </c>
      <c r="G16" s="32" t="s">
        <v>17</v>
      </c>
      <c r="H16" s="33" t="s">
        <v>17</v>
      </c>
      <c r="I16" s="177"/>
      <c r="J16" s="179"/>
      <c r="K16" s="31" t="s">
        <v>17</v>
      </c>
      <c r="L16" s="32" t="s">
        <v>17</v>
      </c>
      <c r="M16" s="32" t="s">
        <v>17</v>
      </c>
      <c r="N16" s="32" t="s">
        <v>17</v>
      </c>
      <c r="O16" s="33" t="s">
        <v>17</v>
      </c>
      <c r="P16" s="39" t="str">
        <f>IF(SUM(D16:H16)+SUM(K16:O16)=0,"（内　　　　　）",SUM(D16:H16)+SUM(K16:O16))</f>
        <v>（内　　　　　）</v>
      </c>
      <c r="Q16" s="66"/>
      <c r="R16" s="68" t="s">
        <v>64</v>
      </c>
      <c r="S16" s="61"/>
      <c r="T16" s="63" t="s">
        <v>54</v>
      </c>
    </row>
    <row r="17" spans="1:20" ht="16.5" customHeight="1">
      <c r="A17" s="165"/>
      <c r="B17" s="166"/>
      <c r="C17" s="50" t="s">
        <v>39</v>
      </c>
      <c r="D17" s="12"/>
      <c r="E17" s="13"/>
      <c r="F17" s="13"/>
      <c r="G17" s="13"/>
      <c r="H17" s="14"/>
      <c r="I17" s="177"/>
      <c r="J17" s="179"/>
      <c r="K17" s="12"/>
      <c r="L17" s="13"/>
      <c r="M17" s="13"/>
      <c r="N17" s="13"/>
      <c r="O17" s="14"/>
      <c r="P17" s="15">
        <f>SUM(D17:H17)+SUM(K17:O17)</f>
        <v>0</v>
      </c>
      <c r="Q17" s="67"/>
      <c r="R17" s="68" t="s">
        <v>56</v>
      </c>
      <c r="S17" s="61"/>
      <c r="T17" s="63" t="s">
        <v>54</v>
      </c>
    </row>
    <row r="18" spans="1:20" ht="16.5" customHeight="1">
      <c r="A18" s="167"/>
      <c r="B18" s="168"/>
      <c r="C18" s="34" t="s">
        <v>20</v>
      </c>
      <c r="D18" s="35" t="s">
        <v>17</v>
      </c>
      <c r="E18" s="36" t="s">
        <v>17</v>
      </c>
      <c r="F18" s="36" t="s">
        <v>17</v>
      </c>
      <c r="G18" s="36" t="s">
        <v>17</v>
      </c>
      <c r="H18" s="37" t="s">
        <v>17</v>
      </c>
      <c r="I18" s="177"/>
      <c r="J18" s="179"/>
      <c r="K18" s="35" t="s">
        <v>17</v>
      </c>
      <c r="L18" s="36" t="s">
        <v>17</v>
      </c>
      <c r="M18" s="36" t="s">
        <v>17</v>
      </c>
      <c r="N18" s="36" t="s">
        <v>17</v>
      </c>
      <c r="O18" s="37" t="s">
        <v>17</v>
      </c>
      <c r="P18" s="38" t="str">
        <f>IF(SUM(D18:H18)+SUM(K18:O18)=0,"（内　　　　　）",SUM(D18:H18)+SUM(K18:O18))</f>
        <v>（内　　　　　）</v>
      </c>
      <c r="Q18" s="66"/>
      <c r="R18" s="68" t="s">
        <v>66</v>
      </c>
      <c r="S18" s="61"/>
      <c r="T18" s="63" t="s">
        <v>8</v>
      </c>
    </row>
    <row r="19" spans="1:20" ht="16.5" customHeight="1">
      <c r="A19" s="169" t="s">
        <v>47</v>
      </c>
      <c r="B19" s="164"/>
      <c r="C19" s="51" t="s">
        <v>37</v>
      </c>
      <c r="D19" s="45"/>
      <c r="E19" s="46"/>
      <c r="F19" s="46"/>
      <c r="G19" s="46"/>
      <c r="H19" s="47"/>
      <c r="I19" s="177"/>
      <c r="J19" s="179"/>
      <c r="K19" s="45"/>
      <c r="L19" s="46"/>
      <c r="M19" s="46"/>
      <c r="N19" s="46"/>
      <c r="O19" s="47"/>
      <c r="P19" s="48">
        <f>SUM(D19:H19)+SUM(K19:O19)</f>
        <v>0</v>
      </c>
      <c r="Q19" s="67"/>
      <c r="R19" s="68" t="s">
        <v>57</v>
      </c>
      <c r="S19" s="3"/>
      <c r="T19" s="63" t="s">
        <v>54</v>
      </c>
    </row>
    <row r="20" spans="1:20" ht="16.5" customHeight="1">
      <c r="A20" s="165"/>
      <c r="B20" s="166"/>
      <c r="C20" s="30" t="s">
        <v>20</v>
      </c>
      <c r="D20" s="31" t="s">
        <v>17</v>
      </c>
      <c r="E20" s="32" t="s">
        <v>17</v>
      </c>
      <c r="F20" s="32" t="s">
        <v>17</v>
      </c>
      <c r="G20" s="32" t="s">
        <v>17</v>
      </c>
      <c r="H20" s="33" t="s">
        <v>17</v>
      </c>
      <c r="I20" s="177"/>
      <c r="J20" s="179"/>
      <c r="K20" s="31" t="s">
        <v>17</v>
      </c>
      <c r="L20" s="32" t="s">
        <v>17</v>
      </c>
      <c r="M20" s="32" t="s">
        <v>17</v>
      </c>
      <c r="N20" s="32" t="s">
        <v>17</v>
      </c>
      <c r="O20" s="33" t="s">
        <v>17</v>
      </c>
      <c r="P20" s="39" t="str">
        <f>IF(SUM(D20:H20)+SUM(K20:O20)=0,"（内　　　　　）",SUM(D20:H20)+SUM(K20:O20))</f>
        <v>（内　　　　　）</v>
      </c>
      <c r="Q20" s="66"/>
      <c r="R20" s="68" t="s">
        <v>58</v>
      </c>
      <c r="S20" s="3"/>
      <c r="T20" s="63" t="s">
        <v>54</v>
      </c>
    </row>
    <row r="21" spans="1:20" ht="16.5" customHeight="1">
      <c r="A21" s="165"/>
      <c r="B21" s="166"/>
      <c r="C21" s="50" t="s">
        <v>38</v>
      </c>
      <c r="D21" s="12"/>
      <c r="E21" s="13"/>
      <c r="F21" s="13"/>
      <c r="G21" s="13"/>
      <c r="H21" s="14"/>
      <c r="I21" s="177"/>
      <c r="J21" s="179"/>
      <c r="K21" s="12"/>
      <c r="L21" s="13"/>
      <c r="M21" s="13"/>
      <c r="N21" s="13"/>
      <c r="O21" s="14"/>
      <c r="P21" s="15">
        <f>SUM(D21:H21)+SUM(K21:O21)</f>
        <v>0</v>
      </c>
      <c r="Q21" s="67"/>
      <c r="R21" s="68" t="s">
        <v>59</v>
      </c>
      <c r="S21" s="3"/>
      <c r="T21" s="63" t="s">
        <v>54</v>
      </c>
    </row>
    <row r="22" spans="1:20" ht="16.5" customHeight="1">
      <c r="A22" s="165"/>
      <c r="B22" s="166"/>
      <c r="C22" s="30" t="s">
        <v>20</v>
      </c>
      <c r="D22" s="31" t="s">
        <v>17</v>
      </c>
      <c r="E22" s="32" t="s">
        <v>17</v>
      </c>
      <c r="F22" s="32" t="s">
        <v>17</v>
      </c>
      <c r="G22" s="32" t="s">
        <v>17</v>
      </c>
      <c r="H22" s="33" t="s">
        <v>17</v>
      </c>
      <c r="I22" s="177"/>
      <c r="J22" s="179"/>
      <c r="K22" s="31" t="s">
        <v>17</v>
      </c>
      <c r="L22" s="32" t="s">
        <v>17</v>
      </c>
      <c r="M22" s="32" t="s">
        <v>17</v>
      </c>
      <c r="N22" s="32" t="s">
        <v>17</v>
      </c>
      <c r="O22" s="33" t="s">
        <v>17</v>
      </c>
      <c r="P22" s="39" t="str">
        <f>IF(SUM(D22:H22)+SUM(K22:O22)=0,"（内　　　　　）",SUM(D22:H22)+SUM(K22:O22))</f>
        <v>（内　　　　　）</v>
      </c>
      <c r="Q22" s="66"/>
      <c r="R22" s="69" t="s">
        <v>61</v>
      </c>
      <c r="S22" s="3"/>
      <c r="T22" s="63" t="s">
        <v>54</v>
      </c>
    </row>
    <row r="23" spans="1:20" ht="16.5" customHeight="1">
      <c r="A23" s="165"/>
      <c r="B23" s="166"/>
      <c r="C23" s="50" t="s">
        <v>39</v>
      </c>
      <c r="D23" s="12"/>
      <c r="E23" s="13"/>
      <c r="F23" s="13"/>
      <c r="G23" s="13"/>
      <c r="H23" s="14"/>
      <c r="I23" s="177"/>
      <c r="J23" s="179"/>
      <c r="K23" s="12"/>
      <c r="L23" s="13"/>
      <c r="M23" s="13"/>
      <c r="N23" s="13"/>
      <c r="O23" s="14"/>
      <c r="P23" s="15">
        <f>SUM(D23:H23)+SUM(K23:O23)</f>
        <v>0</v>
      </c>
      <c r="Q23" s="67"/>
      <c r="R23" s="69" t="s">
        <v>60</v>
      </c>
      <c r="S23" s="24"/>
      <c r="T23" s="63" t="s">
        <v>54</v>
      </c>
    </row>
    <row r="24" spans="1:20" ht="16.5" customHeight="1">
      <c r="A24" s="167"/>
      <c r="B24" s="168"/>
      <c r="C24" s="34" t="s">
        <v>20</v>
      </c>
      <c r="D24" s="35" t="s">
        <v>17</v>
      </c>
      <c r="E24" s="36" t="s">
        <v>17</v>
      </c>
      <c r="F24" s="36" t="s">
        <v>17</v>
      </c>
      <c r="G24" s="36" t="s">
        <v>17</v>
      </c>
      <c r="H24" s="37" t="s">
        <v>17</v>
      </c>
      <c r="I24" s="178"/>
      <c r="J24" s="180"/>
      <c r="K24" s="35" t="s">
        <v>17</v>
      </c>
      <c r="L24" s="36" t="s">
        <v>17</v>
      </c>
      <c r="M24" s="36" t="s">
        <v>17</v>
      </c>
      <c r="N24" s="36" t="s">
        <v>17</v>
      </c>
      <c r="O24" s="37" t="s">
        <v>17</v>
      </c>
      <c r="P24" s="38" t="str">
        <f>IF(SUM(D24:H24)+SUM(K24:O24)=0,"（内　　　　　）",SUM(D24:H24)+SUM(K24:O24))</f>
        <v>（内　　　　　）</v>
      </c>
      <c r="Q24" s="66"/>
      <c r="R24" s="69" t="s">
        <v>62</v>
      </c>
      <c r="S24" s="24"/>
      <c r="T24" s="63" t="s">
        <v>54</v>
      </c>
    </row>
    <row r="25" spans="1:20" ht="16.5" customHeight="1">
      <c r="A25" s="6"/>
      <c r="B25" s="6"/>
      <c r="C25" s="25"/>
      <c r="D25" s="26"/>
      <c r="E25" s="26"/>
      <c r="F25" s="26"/>
      <c r="G25" s="26"/>
      <c r="H25" s="26"/>
      <c r="I25" s="28"/>
      <c r="J25" s="28"/>
      <c r="K25" s="26"/>
      <c r="L25" s="26"/>
      <c r="M25" s="26"/>
      <c r="N25" s="26"/>
      <c r="O25" s="26"/>
      <c r="P25" s="27"/>
      <c r="Q25" s="27"/>
      <c r="R25" s="68" t="s">
        <v>65</v>
      </c>
      <c r="S25" s="24"/>
      <c r="T25" s="63" t="s">
        <v>54</v>
      </c>
    </row>
    <row r="26" spans="1:20">
      <c r="A26" s="170" t="s">
        <v>41</v>
      </c>
      <c r="B26" s="55" t="s">
        <v>15</v>
      </c>
      <c r="C26" s="24" t="s">
        <v>36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5"/>
      <c r="T26" s="6"/>
    </row>
    <row r="27" spans="1:20">
      <c r="A27" s="171"/>
      <c r="B27" s="55" t="s">
        <v>29</v>
      </c>
      <c r="C27" s="24" t="s">
        <v>26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29"/>
      <c r="Q27" s="29"/>
      <c r="R27" s="29"/>
      <c r="S27" s="6"/>
      <c r="T27" s="6"/>
    </row>
    <row r="28" spans="1:20">
      <c r="A28" s="171"/>
      <c r="B28" s="55" t="s">
        <v>30</v>
      </c>
      <c r="C28" s="24" t="s">
        <v>40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>
      <c r="A29" s="171"/>
      <c r="B29" s="55" t="s">
        <v>31</v>
      </c>
      <c r="C29" s="24" t="s">
        <v>27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29"/>
      <c r="Q29" s="29"/>
      <c r="R29" s="29"/>
      <c r="S29" s="6"/>
      <c r="T29" s="6"/>
    </row>
    <row r="30" spans="1:20">
      <c r="A30" s="171"/>
      <c r="B30" s="55" t="s">
        <v>32</v>
      </c>
      <c r="C30" s="24" t="s">
        <v>43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>
      <c r="A31" s="171"/>
      <c r="B31" s="55" t="s">
        <v>33</v>
      </c>
      <c r="C31" s="24" t="s">
        <v>67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29"/>
      <c r="Q31" s="29"/>
      <c r="R31" s="29"/>
      <c r="S31" s="6"/>
      <c r="T31" s="6"/>
    </row>
    <row r="32" spans="1:20">
      <c r="A32" s="171"/>
      <c r="B32" s="55" t="s">
        <v>34</v>
      </c>
      <c r="C32" s="24" t="s">
        <v>68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23">
      <c r="A33" s="172"/>
      <c r="B33" s="55" t="s">
        <v>35</v>
      </c>
      <c r="C33" s="24" t="s">
        <v>28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29"/>
      <c r="Q33" s="29"/>
    </row>
    <row r="34" spans="1:23" ht="12" customHeight="1">
      <c r="W34" s="5"/>
    </row>
    <row r="35" spans="1:23" ht="12" customHeight="1">
      <c r="W35" s="5"/>
    </row>
    <row r="36" spans="1:23">
      <c r="W36" s="5"/>
    </row>
  </sheetData>
  <mergeCells count="15">
    <mergeCell ref="A13:B18"/>
    <mergeCell ref="A19:B24"/>
    <mergeCell ref="A26:A33"/>
    <mergeCell ref="A6:C6"/>
    <mergeCell ref="R6:T6"/>
    <mergeCell ref="R12:T12"/>
    <mergeCell ref="I7:I24"/>
    <mergeCell ref="J7:J24"/>
    <mergeCell ref="A7:B12"/>
    <mergeCell ref="L1:P1"/>
    <mergeCell ref="K2:L2"/>
    <mergeCell ref="N3:R3"/>
    <mergeCell ref="N2:R2"/>
    <mergeCell ref="D2:G2"/>
    <mergeCell ref="H2:I2"/>
  </mergeCells>
  <phoneticPr fontId="2"/>
  <dataValidations count="3">
    <dataValidation imeMode="off" allowBlank="1" showInputMessage="1" showErrorMessage="1" sqref="L1:R1 E4 D7:H25 T7:T10 K7:Q25 R7:R10 I7:J7 H4 O4 L4 P27:R27 P33:Q33 P29:R29 P31:R31 T13:T25" xr:uid="{00000000-0002-0000-0100-000000000000}"/>
    <dataValidation imeMode="on" allowBlank="1" showInputMessage="1" showErrorMessage="1" sqref="D2:G2 K2:L2 S15:S18" xr:uid="{00000000-0002-0000-0100-000001000000}"/>
    <dataValidation type="list" imeMode="on" allowBlank="1" showInputMessage="1" showErrorMessage="1" sqref="N2:R2" xr:uid="{00000000-0002-0000-0100-000002000000}">
      <formula1>"内科,小児科,外科,眼科"</formula1>
    </dataValidation>
  </dataValidations>
  <printOptions horizontalCentered="1" verticalCentered="1"/>
  <pageMargins left="0.39370078740157483" right="0" top="0.39370078740157483" bottom="0.39370078740157483" header="0" footer="0"/>
  <pageSetup paperSize="9" scale="11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78DD-E935-4866-9572-6C62B1BD2AED}">
  <dimension ref="A2:R33"/>
  <sheetViews>
    <sheetView zoomScale="75" zoomScaleNormal="75" workbookViewId="0">
      <selection activeCell="O3" sqref="O3:R3"/>
    </sheetView>
  </sheetViews>
  <sheetFormatPr defaultRowHeight="13.5"/>
  <cols>
    <col min="1" max="1" width="8.875" style="70" customWidth="1"/>
    <col min="2" max="2" width="20" style="70" customWidth="1"/>
    <col min="3" max="3" width="7.25" style="70" customWidth="1"/>
    <col min="4" max="14" width="7.625" style="70" customWidth="1"/>
    <col min="15" max="16" width="3.125" style="70" customWidth="1"/>
    <col min="17" max="17" width="21.25" style="70" customWidth="1"/>
    <col min="18" max="256" width="9" style="70"/>
    <col min="257" max="257" width="8.875" style="70" customWidth="1"/>
    <col min="258" max="258" width="20" style="70" customWidth="1"/>
    <col min="259" max="259" width="7.25" style="70" customWidth="1"/>
    <col min="260" max="270" width="7.625" style="70" customWidth="1"/>
    <col min="271" max="272" width="3.125" style="70" customWidth="1"/>
    <col min="273" max="273" width="21.25" style="70" customWidth="1"/>
    <col min="274" max="512" width="9" style="70"/>
    <col min="513" max="513" width="8.875" style="70" customWidth="1"/>
    <col min="514" max="514" width="20" style="70" customWidth="1"/>
    <col min="515" max="515" width="7.25" style="70" customWidth="1"/>
    <col min="516" max="526" width="7.625" style="70" customWidth="1"/>
    <col min="527" max="528" width="3.125" style="70" customWidth="1"/>
    <col min="529" max="529" width="21.25" style="70" customWidth="1"/>
    <col min="530" max="768" width="9" style="70"/>
    <col min="769" max="769" width="8.875" style="70" customWidth="1"/>
    <col min="770" max="770" width="20" style="70" customWidth="1"/>
    <col min="771" max="771" width="7.25" style="70" customWidth="1"/>
    <col min="772" max="782" width="7.625" style="70" customWidth="1"/>
    <col min="783" max="784" width="3.125" style="70" customWidth="1"/>
    <col min="785" max="785" width="21.25" style="70" customWidth="1"/>
    <col min="786" max="1024" width="9" style="70"/>
    <col min="1025" max="1025" width="8.875" style="70" customWidth="1"/>
    <col min="1026" max="1026" width="20" style="70" customWidth="1"/>
    <col min="1027" max="1027" width="7.25" style="70" customWidth="1"/>
    <col min="1028" max="1038" width="7.625" style="70" customWidth="1"/>
    <col min="1039" max="1040" width="3.125" style="70" customWidth="1"/>
    <col min="1041" max="1041" width="21.25" style="70" customWidth="1"/>
    <col min="1042" max="1280" width="9" style="70"/>
    <col min="1281" max="1281" width="8.875" style="70" customWidth="1"/>
    <col min="1282" max="1282" width="20" style="70" customWidth="1"/>
    <col min="1283" max="1283" width="7.25" style="70" customWidth="1"/>
    <col min="1284" max="1294" width="7.625" style="70" customWidth="1"/>
    <col min="1295" max="1296" width="3.125" style="70" customWidth="1"/>
    <col min="1297" max="1297" width="21.25" style="70" customWidth="1"/>
    <col min="1298" max="1536" width="9" style="70"/>
    <col min="1537" max="1537" width="8.875" style="70" customWidth="1"/>
    <col min="1538" max="1538" width="20" style="70" customWidth="1"/>
    <col min="1539" max="1539" width="7.25" style="70" customWidth="1"/>
    <col min="1540" max="1550" width="7.625" style="70" customWidth="1"/>
    <col min="1551" max="1552" width="3.125" style="70" customWidth="1"/>
    <col min="1553" max="1553" width="21.25" style="70" customWidth="1"/>
    <col min="1554" max="1792" width="9" style="70"/>
    <col min="1793" max="1793" width="8.875" style="70" customWidth="1"/>
    <col min="1794" max="1794" width="20" style="70" customWidth="1"/>
    <col min="1795" max="1795" width="7.25" style="70" customWidth="1"/>
    <col min="1796" max="1806" width="7.625" style="70" customWidth="1"/>
    <col min="1807" max="1808" width="3.125" style="70" customWidth="1"/>
    <col min="1809" max="1809" width="21.25" style="70" customWidth="1"/>
    <col min="1810" max="2048" width="9" style="70"/>
    <col min="2049" max="2049" width="8.875" style="70" customWidth="1"/>
    <col min="2050" max="2050" width="20" style="70" customWidth="1"/>
    <col min="2051" max="2051" width="7.25" style="70" customWidth="1"/>
    <col min="2052" max="2062" width="7.625" style="70" customWidth="1"/>
    <col min="2063" max="2064" width="3.125" style="70" customWidth="1"/>
    <col min="2065" max="2065" width="21.25" style="70" customWidth="1"/>
    <col min="2066" max="2304" width="9" style="70"/>
    <col min="2305" max="2305" width="8.875" style="70" customWidth="1"/>
    <col min="2306" max="2306" width="20" style="70" customWidth="1"/>
    <col min="2307" max="2307" width="7.25" style="70" customWidth="1"/>
    <col min="2308" max="2318" width="7.625" style="70" customWidth="1"/>
    <col min="2319" max="2320" width="3.125" style="70" customWidth="1"/>
    <col min="2321" max="2321" width="21.25" style="70" customWidth="1"/>
    <col min="2322" max="2560" width="9" style="70"/>
    <col min="2561" max="2561" width="8.875" style="70" customWidth="1"/>
    <col min="2562" max="2562" width="20" style="70" customWidth="1"/>
    <col min="2563" max="2563" width="7.25" style="70" customWidth="1"/>
    <col min="2564" max="2574" width="7.625" style="70" customWidth="1"/>
    <col min="2575" max="2576" width="3.125" style="70" customWidth="1"/>
    <col min="2577" max="2577" width="21.25" style="70" customWidth="1"/>
    <col min="2578" max="2816" width="9" style="70"/>
    <col min="2817" max="2817" width="8.875" style="70" customWidth="1"/>
    <col min="2818" max="2818" width="20" style="70" customWidth="1"/>
    <col min="2819" max="2819" width="7.25" style="70" customWidth="1"/>
    <col min="2820" max="2830" width="7.625" style="70" customWidth="1"/>
    <col min="2831" max="2832" width="3.125" style="70" customWidth="1"/>
    <col min="2833" max="2833" width="21.25" style="70" customWidth="1"/>
    <col min="2834" max="3072" width="9" style="70"/>
    <col min="3073" max="3073" width="8.875" style="70" customWidth="1"/>
    <col min="3074" max="3074" width="20" style="70" customWidth="1"/>
    <col min="3075" max="3075" width="7.25" style="70" customWidth="1"/>
    <col min="3076" max="3086" width="7.625" style="70" customWidth="1"/>
    <col min="3087" max="3088" width="3.125" style="70" customWidth="1"/>
    <col min="3089" max="3089" width="21.25" style="70" customWidth="1"/>
    <col min="3090" max="3328" width="9" style="70"/>
    <col min="3329" max="3329" width="8.875" style="70" customWidth="1"/>
    <col min="3330" max="3330" width="20" style="70" customWidth="1"/>
    <col min="3331" max="3331" width="7.25" style="70" customWidth="1"/>
    <col min="3332" max="3342" width="7.625" style="70" customWidth="1"/>
    <col min="3343" max="3344" width="3.125" style="70" customWidth="1"/>
    <col min="3345" max="3345" width="21.25" style="70" customWidth="1"/>
    <col min="3346" max="3584" width="9" style="70"/>
    <col min="3585" max="3585" width="8.875" style="70" customWidth="1"/>
    <col min="3586" max="3586" width="20" style="70" customWidth="1"/>
    <col min="3587" max="3587" width="7.25" style="70" customWidth="1"/>
    <col min="3588" max="3598" width="7.625" style="70" customWidth="1"/>
    <col min="3599" max="3600" width="3.125" style="70" customWidth="1"/>
    <col min="3601" max="3601" width="21.25" style="70" customWidth="1"/>
    <col min="3602" max="3840" width="9" style="70"/>
    <col min="3841" max="3841" width="8.875" style="70" customWidth="1"/>
    <col min="3842" max="3842" width="20" style="70" customWidth="1"/>
    <col min="3843" max="3843" width="7.25" style="70" customWidth="1"/>
    <col min="3844" max="3854" width="7.625" style="70" customWidth="1"/>
    <col min="3855" max="3856" width="3.125" style="70" customWidth="1"/>
    <col min="3857" max="3857" width="21.25" style="70" customWidth="1"/>
    <col min="3858" max="4096" width="9" style="70"/>
    <col min="4097" max="4097" width="8.875" style="70" customWidth="1"/>
    <col min="4098" max="4098" width="20" style="70" customWidth="1"/>
    <col min="4099" max="4099" width="7.25" style="70" customWidth="1"/>
    <col min="4100" max="4110" width="7.625" style="70" customWidth="1"/>
    <col min="4111" max="4112" width="3.125" style="70" customWidth="1"/>
    <col min="4113" max="4113" width="21.25" style="70" customWidth="1"/>
    <col min="4114" max="4352" width="9" style="70"/>
    <col min="4353" max="4353" width="8.875" style="70" customWidth="1"/>
    <col min="4354" max="4354" width="20" style="70" customWidth="1"/>
    <col min="4355" max="4355" width="7.25" style="70" customWidth="1"/>
    <col min="4356" max="4366" width="7.625" style="70" customWidth="1"/>
    <col min="4367" max="4368" width="3.125" style="70" customWidth="1"/>
    <col min="4369" max="4369" width="21.25" style="70" customWidth="1"/>
    <col min="4370" max="4608" width="9" style="70"/>
    <col min="4609" max="4609" width="8.875" style="70" customWidth="1"/>
    <col min="4610" max="4610" width="20" style="70" customWidth="1"/>
    <col min="4611" max="4611" width="7.25" style="70" customWidth="1"/>
    <col min="4612" max="4622" width="7.625" style="70" customWidth="1"/>
    <col min="4623" max="4624" width="3.125" style="70" customWidth="1"/>
    <col min="4625" max="4625" width="21.25" style="70" customWidth="1"/>
    <col min="4626" max="4864" width="9" style="70"/>
    <col min="4865" max="4865" width="8.875" style="70" customWidth="1"/>
    <col min="4866" max="4866" width="20" style="70" customWidth="1"/>
    <col min="4867" max="4867" width="7.25" style="70" customWidth="1"/>
    <col min="4868" max="4878" width="7.625" style="70" customWidth="1"/>
    <col min="4879" max="4880" width="3.125" style="70" customWidth="1"/>
    <col min="4881" max="4881" width="21.25" style="70" customWidth="1"/>
    <col min="4882" max="5120" width="9" style="70"/>
    <col min="5121" max="5121" width="8.875" style="70" customWidth="1"/>
    <col min="5122" max="5122" width="20" style="70" customWidth="1"/>
    <col min="5123" max="5123" width="7.25" style="70" customWidth="1"/>
    <col min="5124" max="5134" width="7.625" style="70" customWidth="1"/>
    <col min="5135" max="5136" width="3.125" style="70" customWidth="1"/>
    <col min="5137" max="5137" width="21.25" style="70" customWidth="1"/>
    <col min="5138" max="5376" width="9" style="70"/>
    <col min="5377" max="5377" width="8.875" style="70" customWidth="1"/>
    <col min="5378" max="5378" width="20" style="70" customWidth="1"/>
    <col min="5379" max="5379" width="7.25" style="70" customWidth="1"/>
    <col min="5380" max="5390" width="7.625" style="70" customWidth="1"/>
    <col min="5391" max="5392" width="3.125" style="70" customWidth="1"/>
    <col min="5393" max="5393" width="21.25" style="70" customWidth="1"/>
    <col min="5394" max="5632" width="9" style="70"/>
    <col min="5633" max="5633" width="8.875" style="70" customWidth="1"/>
    <col min="5634" max="5634" width="20" style="70" customWidth="1"/>
    <col min="5635" max="5635" width="7.25" style="70" customWidth="1"/>
    <col min="5636" max="5646" width="7.625" style="70" customWidth="1"/>
    <col min="5647" max="5648" width="3.125" style="70" customWidth="1"/>
    <col min="5649" max="5649" width="21.25" style="70" customWidth="1"/>
    <col min="5650" max="5888" width="9" style="70"/>
    <col min="5889" max="5889" width="8.875" style="70" customWidth="1"/>
    <col min="5890" max="5890" width="20" style="70" customWidth="1"/>
    <col min="5891" max="5891" width="7.25" style="70" customWidth="1"/>
    <col min="5892" max="5902" width="7.625" style="70" customWidth="1"/>
    <col min="5903" max="5904" width="3.125" style="70" customWidth="1"/>
    <col min="5905" max="5905" width="21.25" style="70" customWidth="1"/>
    <col min="5906" max="6144" width="9" style="70"/>
    <col min="6145" max="6145" width="8.875" style="70" customWidth="1"/>
    <col min="6146" max="6146" width="20" style="70" customWidth="1"/>
    <col min="6147" max="6147" width="7.25" style="70" customWidth="1"/>
    <col min="6148" max="6158" width="7.625" style="70" customWidth="1"/>
    <col min="6159" max="6160" width="3.125" style="70" customWidth="1"/>
    <col min="6161" max="6161" width="21.25" style="70" customWidth="1"/>
    <col min="6162" max="6400" width="9" style="70"/>
    <col min="6401" max="6401" width="8.875" style="70" customWidth="1"/>
    <col min="6402" max="6402" width="20" style="70" customWidth="1"/>
    <col min="6403" max="6403" width="7.25" style="70" customWidth="1"/>
    <col min="6404" max="6414" width="7.625" style="70" customWidth="1"/>
    <col min="6415" max="6416" width="3.125" style="70" customWidth="1"/>
    <col min="6417" max="6417" width="21.25" style="70" customWidth="1"/>
    <col min="6418" max="6656" width="9" style="70"/>
    <col min="6657" max="6657" width="8.875" style="70" customWidth="1"/>
    <col min="6658" max="6658" width="20" style="70" customWidth="1"/>
    <col min="6659" max="6659" width="7.25" style="70" customWidth="1"/>
    <col min="6660" max="6670" width="7.625" style="70" customWidth="1"/>
    <col min="6671" max="6672" width="3.125" style="70" customWidth="1"/>
    <col min="6673" max="6673" width="21.25" style="70" customWidth="1"/>
    <col min="6674" max="6912" width="9" style="70"/>
    <col min="6913" max="6913" width="8.875" style="70" customWidth="1"/>
    <col min="6914" max="6914" width="20" style="70" customWidth="1"/>
    <col min="6915" max="6915" width="7.25" style="70" customWidth="1"/>
    <col min="6916" max="6926" width="7.625" style="70" customWidth="1"/>
    <col min="6927" max="6928" width="3.125" style="70" customWidth="1"/>
    <col min="6929" max="6929" width="21.25" style="70" customWidth="1"/>
    <col min="6930" max="7168" width="9" style="70"/>
    <col min="7169" max="7169" width="8.875" style="70" customWidth="1"/>
    <col min="7170" max="7170" width="20" style="70" customWidth="1"/>
    <col min="7171" max="7171" width="7.25" style="70" customWidth="1"/>
    <col min="7172" max="7182" width="7.625" style="70" customWidth="1"/>
    <col min="7183" max="7184" width="3.125" style="70" customWidth="1"/>
    <col min="7185" max="7185" width="21.25" style="70" customWidth="1"/>
    <col min="7186" max="7424" width="9" style="70"/>
    <col min="7425" max="7425" width="8.875" style="70" customWidth="1"/>
    <col min="7426" max="7426" width="20" style="70" customWidth="1"/>
    <col min="7427" max="7427" width="7.25" style="70" customWidth="1"/>
    <col min="7428" max="7438" width="7.625" style="70" customWidth="1"/>
    <col min="7439" max="7440" width="3.125" style="70" customWidth="1"/>
    <col min="7441" max="7441" width="21.25" style="70" customWidth="1"/>
    <col min="7442" max="7680" width="9" style="70"/>
    <col min="7681" max="7681" width="8.875" style="70" customWidth="1"/>
    <col min="7682" max="7682" width="20" style="70" customWidth="1"/>
    <col min="7683" max="7683" width="7.25" style="70" customWidth="1"/>
    <col min="7684" max="7694" width="7.625" style="70" customWidth="1"/>
    <col min="7695" max="7696" width="3.125" style="70" customWidth="1"/>
    <col min="7697" max="7697" width="21.25" style="70" customWidth="1"/>
    <col min="7698" max="7936" width="9" style="70"/>
    <col min="7937" max="7937" width="8.875" style="70" customWidth="1"/>
    <col min="7938" max="7938" width="20" style="70" customWidth="1"/>
    <col min="7939" max="7939" width="7.25" style="70" customWidth="1"/>
    <col min="7940" max="7950" width="7.625" style="70" customWidth="1"/>
    <col min="7951" max="7952" width="3.125" style="70" customWidth="1"/>
    <col min="7953" max="7953" width="21.25" style="70" customWidth="1"/>
    <col min="7954" max="8192" width="9" style="70"/>
    <col min="8193" max="8193" width="8.875" style="70" customWidth="1"/>
    <col min="8194" max="8194" width="20" style="70" customWidth="1"/>
    <col min="8195" max="8195" width="7.25" style="70" customWidth="1"/>
    <col min="8196" max="8206" width="7.625" style="70" customWidth="1"/>
    <col min="8207" max="8208" width="3.125" style="70" customWidth="1"/>
    <col min="8209" max="8209" width="21.25" style="70" customWidth="1"/>
    <col min="8210" max="8448" width="9" style="70"/>
    <col min="8449" max="8449" width="8.875" style="70" customWidth="1"/>
    <col min="8450" max="8450" width="20" style="70" customWidth="1"/>
    <col min="8451" max="8451" width="7.25" style="70" customWidth="1"/>
    <col min="8452" max="8462" width="7.625" style="70" customWidth="1"/>
    <col min="8463" max="8464" width="3.125" style="70" customWidth="1"/>
    <col min="8465" max="8465" width="21.25" style="70" customWidth="1"/>
    <col min="8466" max="8704" width="9" style="70"/>
    <col min="8705" max="8705" width="8.875" style="70" customWidth="1"/>
    <col min="8706" max="8706" width="20" style="70" customWidth="1"/>
    <col min="8707" max="8707" width="7.25" style="70" customWidth="1"/>
    <col min="8708" max="8718" width="7.625" style="70" customWidth="1"/>
    <col min="8719" max="8720" width="3.125" style="70" customWidth="1"/>
    <col min="8721" max="8721" width="21.25" style="70" customWidth="1"/>
    <col min="8722" max="8960" width="9" style="70"/>
    <col min="8961" max="8961" width="8.875" style="70" customWidth="1"/>
    <col min="8962" max="8962" width="20" style="70" customWidth="1"/>
    <col min="8963" max="8963" width="7.25" style="70" customWidth="1"/>
    <col min="8964" max="8974" width="7.625" style="70" customWidth="1"/>
    <col min="8975" max="8976" width="3.125" style="70" customWidth="1"/>
    <col min="8977" max="8977" width="21.25" style="70" customWidth="1"/>
    <col min="8978" max="9216" width="9" style="70"/>
    <col min="9217" max="9217" width="8.875" style="70" customWidth="1"/>
    <col min="9218" max="9218" width="20" style="70" customWidth="1"/>
    <col min="9219" max="9219" width="7.25" style="70" customWidth="1"/>
    <col min="9220" max="9230" width="7.625" style="70" customWidth="1"/>
    <col min="9231" max="9232" width="3.125" style="70" customWidth="1"/>
    <col min="9233" max="9233" width="21.25" style="70" customWidth="1"/>
    <col min="9234" max="9472" width="9" style="70"/>
    <col min="9473" max="9473" width="8.875" style="70" customWidth="1"/>
    <col min="9474" max="9474" width="20" style="70" customWidth="1"/>
    <col min="9475" max="9475" width="7.25" style="70" customWidth="1"/>
    <col min="9476" max="9486" width="7.625" style="70" customWidth="1"/>
    <col min="9487" max="9488" width="3.125" style="70" customWidth="1"/>
    <col min="9489" max="9489" width="21.25" style="70" customWidth="1"/>
    <col min="9490" max="9728" width="9" style="70"/>
    <col min="9729" max="9729" width="8.875" style="70" customWidth="1"/>
    <col min="9730" max="9730" width="20" style="70" customWidth="1"/>
    <col min="9731" max="9731" width="7.25" style="70" customWidth="1"/>
    <col min="9732" max="9742" width="7.625" style="70" customWidth="1"/>
    <col min="9743" max="9744" width="3.125" style="70" customWidth="1"/>
    <col min="9745" max="9745" width="21.25" style="70" customWidth="1"/>
    <col min="9746" max="9984" width="9" style="70"/>
    <col min="9985" max="9985" width="8.875" style="70" customWidth="1"/>
    <col min="9986" max="9986" width="20" style="70" customWidth="1"/>
    <col min="9987" max="9987" width="7.25" style="70" customWidth="1"/>
    <col min="9988" max="9998" width="7.625" style="70" customWidth="1"/>
    <col min="9999" max="10000" width="3.125" style="70" customWidth="1"/>
    <col min="10001" max="10001" width="21.25" style="70" customWidth="1"/>
    <col min="10002" max="10240" width="9" style="70"/>
    <col min="10241" max="10241" width="8.875" style="70" customWidth="1"/>
    <col min="10242" max="10242" width="20" style="70" customWidth="1"/>
    <col min="10243" max="10243" width="7.25" style="70" customWidth="1"/>
    <col min="10244" max="10254" width="7.625" style="70" customWidth="1"/>
    <col min="10255" max="10256" width="3.125" style="70" customWidth="1"/>
    <col min="10257" max="10257" width="21.25" style="70" customWidth="1"/>
    <col min="10258" max="10496" width="9" style="70"/>
    <col min="10497" max="10497" width="8.875" style="70" customWidth="1"/>
    <col min="10498" max="10498" width="20" style="70" customWidth="1"/>
    <col min="10499" max="10499" width="7.25" style="70" customWidth="1"/>
    <col min="10500" max="10510" width="7.625" style="70" customWidth="1"/>
    <col min="10511" max="10512" width="3.125" style="70" customWidth="1"/>
    <col min="10513" max="10513" width="21.25" style="70" customWidth="1"/>
    <col min="10514" max="10752" width="9" style="70"/>
    <col min="10753" max="10753" width="8.875" style="70" customWidth="1"/>
    <col min="10754" max="10754" width="20" style="70" customWidth="1"/>
    <col min="10755" max="10755" width="7.25" style="70" customWidth="1"/>
    <col min="10756" max="10766" width="7.625" style="70" customWidth="1"/>
    <col min="10767" max="10768" width="3.125" style="70" customWidth="1"/>
    <col min="10769" max="10769" width="21.25" style="70" customWidth="1"/>
    <col min="10770" max="11008" width="9" style="70"/>
    <col min="11009" max="11009" width="8.875" style="70" customWidth="1"/>
    <col min="11010" max="11010" width="20" style="70" customWidth="1"/>
    <col min="11011" max="11011" width="7.25" style="70" customWidth="1"/>
    <col min="11012" max="11022" width="7.625" style="70" customWidth="1"/>
    <col min="11023" max="11024" width="3.125" style="70" customWidth="1"/>
    <col min="11025" max="11025" width="21.25" style="70" customWidth="1"/>
    <col min="11026" max="11264" width="9" style="70"/>
    <col min="11265" max="11265" width="8.875" style="70" customWidth="1"/>
    <col min="11266" max="11266" width="20" style="70" customWidth="1"/>
    <col min="11267" max="11267" width="7.25" style="70" customWidth="1"/>
    <col min="11268" max="11278" width="7.625" style="70" customWidth="1"/>
    <col min="11279" max="11280" width="3.125" style="70" customWidth="1"/>
    <col min="11281" max="11281" width="21.25" style="70" customWidth="1"/>
    <col min="11282" max="11520" width="9" style="70"/>
    <col min="11521" max="11521" width="8.875" style="70" customWidth="1"/>
    <col min="11522" max="11522" width="20" style="70" customWidth="1"/>
    <col min="11523" max="11523" width="7.25" style="70" customWidth="1"/>
    <col min="11524" max="11534" width="7.625" style="70" customWidth="1"/>
    <col min="11535" max="11536" width="3.125" style="70" customWidth="1"/>
    <col min="11537" max="11537" width="21.25" style="70" customWidth="1"/>
    <col min="11538" max="11776" width="9" style="70"/>
    <col min="11777" max="11777" width="8.875" style="70" customWidth="1"/>
    <col min="11778" max="11778" width="20" style="70" customWidth="1"/>
    <col min="11779" max="11779" width="7.25" style="70" customWidth="1"/>
    <col min="11780" max="11790" width="7.625" style="70" customWidth="1"/>
    <col min="11791" max="11792" width="3.125" style="70" customWidth="1"/>
    <col min="11793" max="11793" width="21.25" style="70" customWidth="1"/>
    <col min="11794" max="12032" width="9" style="70"/>
    <col min="12033" max="12033" width="8.875" style="70" customWidth="1"/>
    <col min="12034" max="12034" width="20" style="70" customWidth="1"/>
    <col min="12035" max="12035" width="7.25" style="70" customWidth="1"/>
    <col min="12036" max="12046" width="7.625" style="70" customWidth="1"/>
    <col min="12047" max="12048" width="3.125" style="70" customWidth="1"/>
    <col min="12049" max="12049" width="21.25" style="70" customWidth="1"/>
    <col min="12050" max="12288" width="9" style="70"/>
    <col min="12289" max="12289" width="8.875" style="70" customWidth="1"/>
    <col min="12290" max="12290" width="20" style="70" customWidth="1"/>
    <col min="12291" max="12291" width="7.25" style="70" customWidth="1"/>
    <col min="12292" max="12302" width="7.625" style="70" customWidth="1"/>
    <col min="12303" max="12304" width="3.125" style="70" customWidth="1"/>
    <col min="12305" max="12305" width="21.25" style="70" customWidth="1"/>
    <col min="12306" max="12544" width="9" style="70"/>
    <col min="12545" max="12545" width="8.875" style="70" customWidth="1"/>
    <col min="12546" max="12546" width="20" style="70" customWidth="1"/>
    <col min="12547" max="12547" width="7.25" style="70" customWidth="1"/>
    <col min="12548" max="12558" width="7.625" style="70" customWidth="1"/>
    <col min="12559" max="12560" width="3.125" style="70" customWidth="1"/>
    <col min="12561" max="12561" width="21.25" style="70" customWidth="1"/>
    <col min="12562" max="12800" width="9" style="70"/>
    <col min="12801" max="12801" width="8.875" style="70" customWidth="1"/>
    <col min="12802" max="12802" width="20" style="70" customWidth="1"/>
    <col min="12803" max="12803" width="7.25" style="70" customWidth="1"/>
    <col min="12804" max="12814" width="7.625" style="70" customWidth="1"/>
    <col min="12815" max="12816" width="3.125" style="70" customWidth="1"/>
    <col min="12817" max="12817" width="21.25" style="70" customWidth="1"/>
    <col min="12818" max="13056" width="9" style="70"/>
    <col min="13057" max="13057" width="8.875" style="70" customWidth="1"/>
    <col min="13058" max="13058" width="20" style="70" customWidth="1"/>
    <col min="13059" max="13059" width="7.25" style="70" customWidth="1"/>
    <col min="13060" max="13070" width="7.625" style="70" customWidth="1"/>
    <col min="13071" max="13072" width="3.125" style="70" customWidth="1"/>
    <col min="13073" max="13073" width="21.25" style="70" customWidth="1"/>
    <col min="13074" max="13312" width="9" style="70"/>
    <col min="13313" max="13313" width="8.875" style="70" customWidth="1"/>
    <col min="13314" max="13314" width="20" style="70" customWidth="1"/>
    <col min="13315" max="13315" width="7.25" style="70" customWidth="1"/>
    <col min="13316" max="13326" width="7.625" style="70" customWidth="1"/>
    <col min="13327" max="13328" width="3.125" style="70" customWidth="1"/>
    <col min="13329" max="13329" width="21.25" style="70" customWidth="1"/>
    <col min="13330" max="13568" width="9" style="70"/>
    <col min="13569" max="13569" width="8.875" style="70" customWidth="1"/>
    <col min="13570" max="13570" width="20" style="70" customWidth="1"/>
    <col min="13571" max="13571" width="7.25" style="70" customWidth="1"/>
    <col min="13572" max="13582" width="7.625" style="70" customWidth="1"/>
    <col min="13583" max="13584" width="3.125" style="70" customWidth="1"/>
    <col min="13585" max="13585" width="21.25" style="70" customWidth="1"/>
    <col min="13586" max="13824" width="9" style="70"/>
    <col min="13825" max="13825" width="8.875" style="70" customWidth="1"/>
    <col min="13826" max="13826" width="20" style="70" customWidth="1"/>
    <col min="13827" max="13827" width="7.25" style="70" customWidth="1"/>
    <col min="13828" max="13838" width="7.625" style="70" customWidth="1"/>
    <col min="13839" max="13840" width="3.125" style="70" customWidth="1"/>
    <col min="13841" max="13841" width="21.25" style="70" customWidth="1"/>
    <col min="13842" max="14080" width="9" style="70"/>
    <col min="14081" max="14081" width="8.875" style="70" customWidth="1"/>
    <col min="14082" max="14082" width="20" style="70" customWidth="1"/>
    <col min="14083" max="14083" width="7.25" style="70" customWidth="1"/>
    <col min="14084" max="14094" width="7.625" style="70" customWidth="1"/>
    <col min="14095" max="14096" width="3.125" style="70" customWidth="1"/>
    <col min="14097" max="14097" width="21.25" style="70" customWidth="1"/>
    <col min="14098" max="14336" width="9" style="70"/>
    <col min="14337" max="14337" width="8.875" style="70" customWidth="1"/>
    <col min="14338" max="14338" width="20" style="70" customWidth="1"/>
    <col min="14339" max="14339" width="7.25" style="70" customWidth="1"/>
    <col min="14340" max="14350" width="7.625" style="70" customWidth="1"/>
    <col min="14351" max="14352" width="3.125" style="70" customWidth="1"/>
    <col min="14353" max="14353" width="21.25" style="70" customWidth="1"/>
    <col min="14354" max="14592" width="9" style="70"/>
    <col min="14593" max="14593" width="8.875" style="70" customWidth="1"/>
    <col min="14594" max="14594" width="20" style="70" customWidth="1"/>
    <col min="14595" max="14595" width="7.25" style="70" customWidth="1"/>
    <col min="14596" max="14606" width="7.625" style="70" customWidth="1"/>
    <col min="14607" max="14608" width="3.125" style="70" customWidth="1"/>
    <col min="14609" max="14609" width="21.25" style="70" customWidth="1"/>
    <col min="14610" max="14848" width="9" style="70"/>
    <col min="14849" max="14849" width="8.875" style="70" customWidth="1"/>
    <col min="14850" max="14850" width="20" style="70" customWidth="1"/>
    <col min="14851" max="14851" width="7.25" style="70" customWidth="1"/>
    <col min="14852" max="14862" width="7.625" style="70" customWidth="1"/>
    <col min="14863" max="14864" width="3.125" style="70" customWidth="1"/>
    <col min="14865" max="14865" width="21.25" style="70" customWidth="1"/>
    <col min="14866" max="15104" width="9" style="70"/>
    <col min="15105" max="15105" width="8.875" style="70" customWidth="1"/>
    <col min="15106" max="15106" width="20" style="70" customWidth="1"/>
    <col min="15107" max="15107" width="7.25" style="70" customWidth="1"/>
    <col min="15108" max="15118" width="7.625" style="70" customWidth="1"/>
    <col min="15119" max="15120" width="3.125" style="70" customWidth="1"/>
    <col min="15121" max="15121" width="21.25" style="70" customWidth="1"/>
    <col min="15122" max="15360" width="9" style="70"/>
    <col min="15361" max="15361" width="8.875" style="70" customWidth="1"/>
    <col min="15362" max="15362" width="20" style="70" customWidth="1"/>
    <col min="15363" max="15363" width="7.25" style="70" customWidth="1"/>
    <col min="15364" max="15374" width="7.625" style="70" customWidth="1"/>
    <col min="15375" max="15376" width="3.125" style="70" customWidth="1"/>
    <col min="15377" max="15377" width="21.25" style="70" customWidth="1"/>
    <col min="15378" max="15616" width="9" style="70"/>
    <col min="15617" max="15617" width="8.875" style="70" customWidth="1"/>
    <col min="15618" max="15618" width="20" style="70" customWidth="1"/>
    <col min="15619" max="15619" width="7.25" style="70" customWidth="1"/>
    <col min="15620" max="15630" width="7.625" style="70" customWidth="1"/>
    <col min="15631" max="15632" width="3.125" style="70" customWidth="1"/>
    <col min="15633" max="15633" width="21.25" style="70" customWidth="1"/>
    <col min="15634" max="15872" width="9" style="70"/>
    <col min="15873" max="15873" width="8.875" style="70" customWidth="1"/>
    <col min="15874" max="15874" width="20" style="70" customWidth="1"/>
    <col min="15875" max="15875" width="7.25" style="70" customWidth="1"/>
    <col min="15876" max="15886" width="7.625" style="70" customWidth="1"/>
    <col min="15887" max="15888" width="3.125" style="70" customWidth="1"/>
    <col min="15889" max="15889" width="21.25" style="70" customWidth="1"/>
    <col min="15890" max="16128" width="9" style="70"/>
    <col min="16129" max="16129" width="8.875" style="70" customWidth="1"/>
    <col min="16130" max="16130" width="20" style="70" customWidth="1"/>
    <col min="16131" max="16131" width="7.25" style="70" customWidth="1"/>
    <col min="16132" max="16142" width="7.625" style="70" customWidth="1"/>
    <col min="16143" max="16144" width="3.125" style="70" customWidth="1"/>
    <col min="16145" max="16145" width="21.25" style="70" customWidth="1"/>
    <col min="16146" max="16384" width="9" style="70"/>
  </cols>
  <sheetData>
    <row r="2" spans="1:18" ht="27" customHeight="1">
      <c r="A2" s="190" t="s">
        <v>69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ht="17.25">
      <c r="A3" s="71"/>
      <c r="B3" s="71"/>
      <c r="C3" s="71"/>
      <c r="D3" s="71"/>
      <c r="E3" s="71"/>
      <c r="F3" s="71"/>
      <c r="G3" s="71"/>
      <c r="H3" s="71"/>
      <c r="M3" s="191"/>
      <c r="N3" s="191"/>
      <c r="O3" s="192" t="s">
        <v>70</v>
      </c>
      <c r="P3" s="192"/>
      <c r="Q3" s="192"/>
      <c r="R3" s="192"/>
    </row>
    <row r="4" spans="1:18" ht="17.25">
      <c r="A4" s="71"/>
      <c r="B4" s="71"/>
      <c r="C4" s="71"/>
      <c r="D4" s="71"/>
      <c r="E4" s="71"/>
      <c r="F4" s="71"/>
      <c r="G4" s="71"/>
      <c r="H4" s="71"/>
    </row>
    <row r="5" spans="1:18">
      <c r="A5" s="192" t="s">
        <v>71</v>
      </c>
      <c r="B5" s="192"/>
      <c r="C5" s="72" t="s">
        <v>72</v>
      </c>
      <c r="D5" s="74" t="s">
        <v>73</v>
      </c>
      <c r="E5" s="73" t="s">
        <v>74</v>
      </c>
      <c r="O5" s="75" t="s">
        <v>75</v>
      </c>
      <c r="P5" s="75"/>
      <c r="Q5" s="75"/>
      <c r="R5" s="75"/>
    </row>
    <row r="6" spans="1:18" ht="14.25" thickBot="1">
      <c r="A6" s="193" t="s">
        <v>76</v>
      </c>
      <c r="B6" s="193"/>
      <c r="C6" s="72" t="s">
        <v>77</v>
      </c>
      <c r="D6" s="74" t="s">
        <v>73</v>
      </c>
      <c r="E6" s="73" t="s">
        <v>78</v>
      </c>
    </row>
    <row r="7" spans="1:18" ht="21.95" customHeight="1" thickBot="1">
      <c r="A7" s="187" t="s">
        <v>79</v>
      </c>
      <c r="B7" s="194"/>
      <c r="C7" s="195"/>
      <c r="D7" s="194" t="s">
        <v>80</v>
      </c>
      <c r="E7" s="194"/>
      <c r="F7" s="194"/>
      <c r="G7" s="194"/>
      <c r="H7" s="194"/>
      <c r="I7" s="196" t="s">
        <v>81</v>
      </c>
      <c r="J7" s="194"/>
      <c r="K7" s="194"/>
      <c r="L7" s="194"/>
      <c r="M7" s="197"/>
      <c r="O7" s="75" t="s">
        <v>44</v>
      </c>
      <c r="P7" s="75"/>
      <c r="Q7" s="75"/>
      <c r="R7" s="75"/>
    </row>
    <row r="8" spans="1:18" ht="21.95" customHeight="1" thickBot="1">
      <c r="A8" s="76" t="s">
        <v>82</v>
      </c>
      <c r="B8" s="76" t="s">
        <v>83</v>
      </c>
      <c r="C8" s="77" t="s">
        <v>84</v>
      </c>
      <c r="D8" s="78" t="s">
        <v>85</v>
      </c>
      <c r="E8" s="79" t="s">
        <v>86</v>
      </c>
      <c r="F8" s="79" t="s">
        <v>87</v>
      </c>
      <c r="G8" s="79" t="s">
        <v>88</v>
      </c>
      <c r="H8" s="80" t="s">
        <v>1</v>
      </c>
      <c r="I8" s="81" t="s">
        <v>89</v>
      </c>
      <c r="J8" s="79" t="s">
        <v>90</v>
      </c>
      <c r="K8" s="79" t="s">
        <v>91</v>
      </c>
      <c r="L8" s="80" t="s">
        <v>1</v>
      </c>
      <c r="M8" s="82" t="s">
        <v>92</v>
      </c>
      <c r="N8" s="83"/>
      <c r="O8" s="72"/>
    </row>
    <row r="9" spans="1:18" ht="20.100000000000001" customHeight="1">
      <c r="A9" s="181" t="s">
        <v>45</v>
      </c>
      <c r="B9" s="84" t="s">
        <v>93</v>
      </c>
      <c r="C9" s="85"/>
      <c r="D9" s="86"/>
      <c r="E9" s="87"/>
      <c r="F9" s="87"/>
      <c r="G9" s="87"/>
      <c r="H9" s="88"/>
      <c r="I9" s="89"/>
      <c r="J9" s="87"/>
      <c r="K9" s="87"/>
      <c r="L9" s="88"/>
      <c r="M9" s="90"/>
      <c r="P9" s="75" t="s">
        <v>94</v>
      </c>
      <c r="Q9" s="75"/>
      <c r="R9" s="91" t="s">
        <v>12</v>
      </c>
    </row>
    <row r="10" spans="1:18" ht="20.100000000000001" customHeight="1">
      <c r="A10" s="182"/>
      <c r="B10" s="92" t="s">
        <v>95</v>
      </c>
      <c r="C10" s="93"/>
      <c r="D10" s="94"/>
      <c r="E10" s="95"/>
      <c r="F10" s="95"/>
      <c r="G10" s="95"/>
      <c r="H10" s="96"/>
      <c r="I10" s="97"/>
      <c r="J10" s="95"/>
      <c r="K10" s="95"/>
      <c r="L10" s="96"/>
      <c r="M10" s="98"/>
    </row>
    <row r="11" spans="1:18" ht="20.100000000000001" customHeight="1" thickBot="1">
      <c r="A11" s="182"/>
      <c r="B11" s="92" t="s">
        <v>96</v>
      </c>
      <c r="C11" s="99"/>
      <c r="D11" s="100"/>
      <c r="E11" s="101"/>
      <c r="F11" s="101"/>
      <c r="G11" s="101"/>
      <c r="H11" s="102"/>
      <c r="I11" s="103"/>
      <c r="J11" s="101"/>
      <c r="K11" s="101"/>
      <c r="L11" s="102"/>
      <c r="M11" s="104"/>
    </row>
    <row r="12" spans="1:18" ht="20.100000000000001" customHeight="1" thickBot="1">
      <c r="A12" s="183"/>
      <c r="B12" s="76" t="s">
        <v>97</v>
      </c>
      <c r="C12" s="105"/>
      <c r="D12" s="106"/>
      <c r="E12" s="107"/>
      <c r="F12" s="107"/>
      <c r="G12" s="107"/>
      <c r="H12" s="108"/>
      <c r="I12" s="109"/>
      <c r="J12" s="107"/>
      <c r="K12" s="107"/>
      <c r="L12" s="108"/>
      <c r="M12" s="110"/>
      <c r="P12" s="75" t="s">
        <v>98</v>
      </c>
      <c r="Q12" s="111"/>
      <c r="R12" s="91" t="s">
        <v>12</v>
      </c>
    </row>
    <row r="13" spans="1:18" ht="20.100000000000001" customHeight="1">
      <c r="A13" s="181" t="s">
        <v>99</v>
      </c>
      <c r="B13" s="84" t="s">
        <v>93</v>
      </c>
      <c r="C13" s="85"/>
      <c r="D13" s="86"/>
      <c r="E13" s="87"/>
      <c r="F13" s="87"/>
      <c r="G13" s="87"/>
      <c r="H13" s="88"/>
      <c r="I13" s="89"/>
      <c r="J13" s="87"/>
      <c r="K13" s="87"/>
      <c r="L13" s="88"/>
      <c r="M13" s="90"/>
    </row>
    <row r="14" spans="1:18" ht="20.100000000000001" customHeight="1">
      <c r="A14" s="182"/>
      <c r="B14" s="92" t="s">
        <v>95</v>
      </c>
      <c r="C14" s="93"/>
      <c r="D14" s="112"/>
      <c r="E14" s="113"/>
      <c r="F14" s="113"/>
      <c r="G14" s="95"/>
      <c r="H14" s="96"/>
      <c r="I14" s="97"/>
      <c r="J14" s="95"/>
      <c r="K14" s="95"/>
      <c r="L14" s="96"/>
      <c r="M14" s="98"/>
    </row>
    <row r="15" spans="1:18" ht="20.100000000000001" customHeight="1" thickBot="1">
      <c r="A15" s="182"/>
      <c r="B15" s="92" t="s">
        <v>96</v>
      </c>
      <c r="C15" s="99"/>
      <c r="D15" s="114"/>
      <c r="E15" s="115"/>
      <c r="F15" s="115"/>
      <c r="G15" s="101"/>
      <c r="H15" s="102"/>
      <c r="I15" s="103"/>
      <c r="J15" s="101"/>
      <c r="K15" s="101"/>
      <c r="L15" s="102"/>
      <c r="M15" s="104"/>
    </row>
    <row r="16" spans="1:18" ht="20.100000000000001" customHeight="1" thickBot="1">
      <c r="A16" s="184"/>
      <c r="B16" s="76" t="s">
        <v>97</v>
      </c>
      <c r="C16" s="105"/>
      <c r="D16" s="106"/>
      <c r="E16" s="107"/>
      <c r="F16" s="107"/>
      <c r="G16" s="107"/>
      <c r="H16" s="108"/>
      <c r="I16" s="109"/>
      <c r="J16" s="107"/>
      <c r="K16" s="107"/>
      <c r="L16" s="108"/>
      <c r="M16" s="110"/>
      <c r="N16" s="116"/>
    </row>
    <row r="17" spans="1:18" ht="20.100000000000001" customHeight="1">
      <c r="A17" s="181" t="s">
        <v>100</v>
      </c>
      <c r="B17" s="84" t="s">
        <v>93</v>
      </c>
      <c r="C17" s="85"/>
      <c r="D17" s="86"/>
      <c r="E17" s="87"/>
      <c r="F17" s="87"/>
      <c r="G17" s="87"/>
      <c r="H17" s="88"/>
      <c r="I17" s="89"/>
      <c r="J17" s="87"/>
      <c r="K17" s="87"/>
      <c r="L17" s="88"/>
      <c r="M17" s="90"/>
      <c r="N17" s="116"/>
      <c r="P17" s="70" t="s">
        <v>101</v>
      </c>
    </row>
    <row r="18" spans="1:18" ht="20.100000000000001" customHeight="1">
      <c r="A18" s="182"/>
      <c r="B18" s="92" t="s">
        <v>95</v>
      </c>
      <c r="C18" s="93"/>
      <c r="D18" s="94"/>
      <c r="E18" s="95"/>
      <c r="F18" s="95"/>
      <c r="G18" s="95"/>
      <c r="H18" s="96"/>
      <c r="I18" s="97"/>
      <c r="J18" s="95"/>
      <c r="K18" s="95"/>
      <c r="L18" s="96"/>
      <c r="M18" s="98"/>
    </row>
    <row r="19" spans="1:18" ht="20.100000000000001" customHeight="1" thickBot="1">
      <c r="A19" s="182"/>
      <c r="B19" s="92" t="s">
        <v>96</v>
      </c>
      <c r="C19" s="99"/>
      <c r="D19" s="100"/>
      <c r="E19" s="101"/>
      <c r="F19" s="101"/>
      <c r="G19" s="101"/>
      <c r="H19" s="102"/>
      <c r="I19" s="103"/>
      <c r="J19" s="101"/>
      <c r="K19" s="101"/>
      <c r="L19" s="102"/>
      <c r="M19" s="104"/>
      <c r="R19" s="91" t="s">
        <v>12</v>
      </c>
    </row>
    <row r="20" spans="1:18" ht="20.100000000000001" customHeight="1" thickBot="1">
      <c r="A20" s="184"/>
      <c r="B20" s="76" t="s">
        <v>97</v>
      </c>
      <c r="C20" s="105"/>
      <c r="D20" s="106"/>
      <c r="E20" s="107"/>
      <c r="F20" s="107"/>
      <c r="G20" s="107"/>
      <c r="H20" s="108"/>
      <c r="I20" s="109"/>
      <c r="J20" s="107"/>
      <c r="K20" s="107"/>
      <c r="L20" s="108"/>
      <c r="M20" s="110"/>
      <c r="P20" s="117"/>
      <c r="Q20" s="117"/>
      <c r="R20" s="118"/>
    </row>
    <row r="21" spans="1:18" ht="20.100000000000001" customHeight="1">
      <c r="A21" s="185" t="s">
        <v>102</v>
      </c>
      <c r="B21" s="84" t="s">
        <v>93</v>
      </c>
      <c r="C21" s="85"/>
      <c r="D21" s="86"/>
      <c r="E21" s="87"/>
      <c r="F21" s="87"/>
      <c r="G21" s="87"/>
      <c r="H21" s="88"/>
      <c r="I21" s="89"/>
      <c r="J21" s="87"/>
      <c r="K21" s="87"/>
      <c r="L21" s="88"/>
      <c r="M21" s="90"/>
      <c r="P21" s="75"/>
      <c r="Q21" s="75"/>
      <c r="R21" s="91" t="s">
        <v>12</v>
      </c>
    </row>
    <row r="22" spans="1:18" ht="20.100000000000001" customHeight="1">
      <c r="A22" s="182"/>
      <c r="B22" s="92" t="s">
        <v>95</v>
      </c>
      <c r="C22" s="93"/>
      <c r="D22" s="94"/>
      <c r="E22" s="95"/>
      <c r="F22" s="95"/>
      <c r="G22" s="95"/>
      <c r="H22" s="96"/>
      <c r="I22" s="97"/>
      <c r="J22" s="95"/>
      <c r="K22" s="95"/>
      <c r="L22" s="96"/>
      <c r="M22" s="98"/>
      <c r="P22" s="117"/>
      <c r="Q22" s="117"/>
      <c r="R22" s="118"/>
    </row>
    <row r="23" spans="1:18" ht="20.100000000000001" customHeight="1" thickBot="1">
      <c r="A23" s="182"/>
      <c r="B23" s="92" t="s">
        <v>103</v>
      </c>
      <c r="C23" s="99"/>
      <c r="D23" s="100"/>
      <c r="E23" s="101"/>
      <c r="F23" s="101"/>
      <c r="G23" s="101"/>
      <c r="H23" s="102"/>
      <c r="I23" s="103"/>
      <c r="J23" s="101"/>
      <c r="K23" s="101"/>
      <c r="L23" s="102"/>
      <c r="M23" s="104"/>
      <c r="P23" s="75"/>
      <c r="Q23" s="75"/>
      <c r="R23" s="91" t="s">
        <v>12</v>
      </c>
    </row>
    <row r="24" spans="1:18" ht="20.100000000000001" customHeight="1" thickBot="1">
      <c r="A24" s="186"/>
      <c r="B24" s="119" t="s">
        <v>97</v>
      </c>
      <c r="C24" s="105"/>
      <c r="D24" s="106"/>
      <c r="E24" s="107"/>
      <c r="F24" s="107"/>
      <c r="G24" s="107"/>
      <c r="H24" s="108"/>
      <c r="I24" s="109"/>
      <c r="J24" s="107"/>
      <c r="K24" s="107"/>
      <c r="L24" s="108"/>
      <c r="M24" s="110"/>
      <c r="P24" s="117"/>
      <c r="Q24" s="118"/>
      <c r="R24" s="118"/>
    </row>
    <row r="25" spans="1:18" ht="21.95" customHeight="1" thickBot="1">
      <c r="A25" s="187" t="s">
        <v>104</v>
      </c>
      <c r="B25" s="188"/>
      <c r="C25" s="77"/>
      <c r="D25" s="106"/>
      <c r="E25" s="107"/>
      <c r="F25" s="107"/>
      <c r="G25" s="107"/>
      <c r="H25" s="108"/>
      <c r="I25" s="109"/>
      <c r="J25" s="107"/>
      <c r="K25" s="107"/>
      <c r="L25" s="108"/>
      <c r="M25" s="110"/>
      <c r="P25" s="75"/>
      <c r="Q25" s="91"/>
      <c r="R25" s="91" t="s">
        <v>12</v>
      </c>
    </row>
    <row r="26" spans="1:18" ht="13.5" customHeight="1">
      <c r="A26" s="120"/>
      <c r="B26" s="120"/>
      <c r="C26" s="83"/>
      <c r="Q26" s="72"/>
      <c r="R26" s="74"/>
    </row>
    <row r="27" spans="1:18" ht="13.5" customHeight="1">
      <c r="A27" s="189" t="s">
        <v>105</v>
      </c>
      <c r="B27" s="189"/>
    </row>
    <row r="28" spans="1:18">
      <c r="A28" s="70" t="s">
        <v>106</v>
      </c>
      <c r="I28" s="72"/>
    </row>
    <row r="29" spans="1:18">
      <c r="A29" s="70" t="s">
        <v>107</v>
      </c>
    </row>
    <row r="30" spans="1:18">
      <c r="A30" s="70" t="s">
        <v>108</v>
      </c>
    </row>
    <row r="31" spans="1:18">
      <c r="A31" s="70" t="s">
        <v>109</v>
      </c>
      <c r="B31" s="70" t="s">
        <v>110</v>
      </c>
    </row>
    <row r="32" spans="1:18">
      <c r="B32" s="70" t="s">
        <v>111</v>
      </c>
      <c r="I32" s="72"/>
    </row>
    <row r="33" spans="2:2">
      <c r="B33" s="70" t="s">
        <v>112</v>
      </c>
    </row>
  </sheetData>
  <mergeCells count="14">
    <mergeCell ref="A27:B27"/>
    <mergeCell ref="A2:R2"/>
    <mergeCell ref="M3:N3"/>
    <mergeCell ref="O3:R3"/>
    <mergeCell ref="A5:B5"/>
    <mergeCell ref="A6:B6"/>
    <mergeCell ref="A7:C7"/>
    <mergeCell ref="D7:H7"/>
    <mergeCell ref="I7:M7"/>
    <mergeCell ref="A9:A12"/>
    <mergeCell ref="A13:A16"/>
    <mergeCell ref="A17:A20"/>
    <mergeCell ref="A21:A24"/>
    <mergeCell ref="A25:B25"/>
  </mergeCells>
  <phoneticPr fontId="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B0A24-60DD-49AD-8D41-A276964FC2C9}">
  <dimension ref="A1:S33"/>
  <sheetViews>
    <sheetView showGridLines="0" showZeros="0" zoomScale="85" workbookViewId="0">
      <selection sqref="A1:S1"/>
    </sheetView>
  </sheetViews>
  <sheetFormatPr defaultRowHeight="13.5"/>
  <cols>
    <col min="1" max="8" width="10.625" style="122" customWidth="1"/>
    <col min="9" max="10" width="4.625" style="122" customWidth="1"/>
    <col min="11" max="12" width="2.625" style="122" customWidth="1"/>
    <col min="13" max="13" width="8.625" style="122" customWidth="1"/>
    <col min="14" max="14" width="10.625" style="122" customWidth="1"/>
    <col min="15" max="15" width="6" style="122" customWidth="1"/>
    <col min="16" max="16" width="4.625" style="122" customWidth="1"/>
    <col min="17" max="18" width="2.625" style="122" customWidth="1"/>
    <col min="19" max="19" width="8.625" style="122" customWidth="1"/>
    <col min="20" max="16384" width="9" style="122"/>
  </cols>
  <sheetData>
    <row r="1" spans="1:19" s="121" customFormat="1" ht="20.100000000000001" customHeight="1">
      <c r="A1" s="292" t="s">
        <v>113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</row>
    <row r="2" spans="1:19" s="121" customFormat="1" ht="20.100000000000001" customHeight="1">
      <c r="A2" s="293" t="s">
        <v>114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</row>
    <row r="3" spans="1:19" ht="24.95" customHeight="1">
      <c r="B3" s="123" t="s">
        <v>5</v>
      </c>
      <c r="C3" s="294"/>
      <c r="D3" s="294"/>
      <c r="E3" s="294"/>
      <c r="F3" s="294"/>
      <c r="G3" s="295" t="s">
        <v>115</v>
      </c>
      <c r="H3" s="295"/>
      <c r="I3" s="294"/>
      <c r="J3" s="294"/>
      <c r="K3" s="294"/>
      <c r="L3" s="294"/>
      <c r="M3" s="294"/>
      <c r="N3" s="294"/>
    </row>
    <row r="4" spans="1:19" ht="9.9499999999999993" customHeight="1"/>
    <row r="5" spans="1:19" ht="24.95" customHeight="1">
      <c r="B5" s="123" t="s">
        <v>116</v>
      </c>
      <c r="C5" s="124" t="s">
        <v>117</v>
      </c>
      <c r="D5" s="125" t="s">
        <v>8</v>
      </c>
      <c r="E5" s="124" t="s">
        <v>16</v>
      </c>
      <c r="F5" s="125" t="s">
        <v>8</v>
      </c>
      <c r="G5" s="124" t="s">
        <v>118</v>
      </c>
      <c r="H5" s="125" t="s">
        <v>8</v>
      </c>
      <c r="I5" s="296" t="s">
        <v>1</v>
      </c>
      <c r="J5" s="296"/>
      <c r="K5" s="296"/>
      <c r="L5" s="297" t="s">
        <v>8</v>
      </c>
      <c r="M5" s="297"/>
    </row>
    <row r="6" spans="1:19" ht="9.9499999999999993" customHeight="1" thickBot="1"/>
    <row r="7" spans="1:19" ht="20.100000000000001" customHeight="1">
      <c r="A7" s="271"/>
      <c r="B7" s="272"/>
      <c r="C7" s="275" t="s">
        <v>119</v>
      </c>
      <c r="D7" s="276"/>
      <c r="E7" s="276"/>
      <c r="F7" s="277"/>
      <c r="G7" s="278" t="s">
        <v>120</v>
      </c>
      <c r="H7" s="279"/>
      <c r="I7" s="279"/>
      <c r="J7" s="279"/>
      <c r="K7" s="280"/>
      <c r="L7" s="280"/>
      <c r="M7" s="281"/>
      <c r="N7" s="282" t="s">
        <v>121</v>
      </c>
      <c r="O7" s="282"/>
      <c r="P7" s="282"/>
      <c r="Q7" s="283"/>
      <c r="R7" s="126"/>
    </row>
    <row r="8" spans="1:19" ht="20.100000000000001" customHeight="1">
      <c r="A8" s="273"/>
      <c r="B8" s="274"/>
      <c r="C8" s="127" t="s">
        <v>122</v>
      </c>
      <c r="D8" s="128" t="s">
        <v>123</v>
      </c>
      <c r="E8" s="129" t="s">
        <v>1</v>
      </c>
      <c r="F8" s="130" t="s">
        <v>124</v>
      </c>
      <c r="G8" s="131" t="s">
        <v>122</v>
      </c>
      <c r="H8" s="128" t="s">
        <v>124</v>
      </c>
      <c r="I8" s="287" t="s">
        <v>1</v>
      </c>
      <c r="J8" s="288"/>
      <c r="K8" s="289"/>
      <c r="L8" s="290" t="s">
        <v>124</v>
      </c>
      <c r="M8" s="291" t="s">
        <v>125</v>
      </c>
      <c r="N8" s="284"/>
      <c r="O8" s="285"/>
      <c r="P8" s="285"/>
      <c r="Q8" s="286"/>
      <c r="R8" s="126"/>
    </row>
    <row r="9" spans="1:19" ht="30" customHeight="1">
      <c r="A9" s="255" t="s">
        <v>126</v>
      </c>
      <c r="B9" s="132" t="s">
        <v>127</v>
      </c>
      <c r="C9" s="133"/>
      <c r="D9" s="134" t="s">
        <v>128</v>
      </c>
      <c r="E9" s="135"/>
      <c r="F9" s="136" t="s">
        <v>129</v>
      </c>
      <c r="G9" s="137"/>
      <c r="H9" s="134" t="s">
        <v>129</v>
      </c>
      <c r="I9" s="257"/>
      <c r="J9" s="258"/>
      <c r="K9" s="258"/>
      <c r="L9" s="259" t="s">
        <v>130</v>
      </c>
      <c r="M9" s="260" t="s">
        <v>129</v>
      </c>
      <c r="N9" s="138">
        <f>C9+E9+G9+J9</f>
        <v>0</v>
      </c>
      <c r="O9" s="261" t="str">
        <f>IF(SUM(D9,F9,H9,L9)=0,"（内　　 　　）",SUM(D9,F9,H9,L9))</f>
        <v>（内　　 　　）</v>
      </c>
      <c r="P9" s="262"/>
      <c r="Q9" s="263"/>
    </row>
    <row r="10" spans="1:19" ht="30" customHeight="1">
      <c r="A10" s="256"/>
      <c r="B10" s="139" t="s">
        <v>131</v>
      </c>
      <c r="C10" s="140"/>
      <c r="D10" s="141" t="s">
        <v>129</v>
      </c>
      <c r="E10" s="142"/>
      <c r="F10" s="143" t="s">
        <v>129</v>
      </c>
      <c r="G10" s="144"/>
      <c r="H10" s="141" t="s">
        <v>129</v>
      </c>
      <c r="I10" s="264"/>
      <c r="J10" s="265"/>
      <c r="K10" s="265"/>
      <c r="L10" s="266" t="s">
        <v>129</v>
      </c>
      <c r="M10" s="267" t="s">
        <v>129</v>
      </c>
      <c r="N10" s="145">
        <f>C10+E10+G10+J10</f>
        <v>0</v>
      </c>
      <c r="O10" s="268" t="str">
        <f>IF(SUM(D10,F10,H10,L10)=0,"（内　　 　　）",SUM(D10,F10,H10,L10))</f>
        <v>（内　　 　　）</v>
      </c>
      <c r="P10" s="269"/>
      <c r="Q10" s="270"/>
    </row>
    <row r="11" spans="1:19" ht="30" customHeight="1">
      <c r="A11" s="255" t="s">
        <v>132</v>
      </c>
      <c r="B11" s="132" t="s">
        <v>127</v>
      </c>
      <c r="C11" s="133"/>
      <c r="D11" s="134" t="s">
        <v>129</v>
      </c>
      <c r="E11" s="135"/>
      <c r="F11" s="136" t="s">
        <v>129</v>
      </c>
      <c r="G11" s="137"/>
      <c r="H11" s="134" t="s">
        <v>129</v>
      </c>
      <c r="I11" s="257"/>
      <c r="J11" s="258"/>
      <c r="K11" s="258"/>
      <c r="L11" s="259" t="s">
        <v>129</v>
      </c>
      <c r="M11" s="260" t="s">
        <v>129</v>
      </c>
      <c r="N11" s="146">
        <f>C11+E11+G11+J11</f>
        <v>0</v>
      </c>
      <c r="O11" s="261" t="str">
        <f>IF(SUM(D11,F11,H11,L11)=0,"（内　　 　　）",SUM(D11,F11,H11,L11))</f>
        <v>（内　　 　　）</v>
      </c>
      <c r="P11" s="262"/>
      <c r="Q11" s="263"/>
    </row>
    <row r="12" spans="1:19" ht="30" customHeight="1">
      <c r="A12" s="256"/>
      <c r="B12" s="139" t="s">
        <v>131</v>
      </c>
      <c r="C12" s="140"/>
      <c r="D12" s="141" t="s">
        <v>129</v>
      </c>
      <c r="E12" s="142"/>
      <c r="F12" s="143" t="s">
        <v>129</v>
      </c>
      <c r="G12" s="144"/>
      <c r="H12" s="141" t="s">
        <v>129</v>
      </c>
      <c r="I12" s="264"/>
      <c r="J12" s="265"/>
      <c r="K12" s="265"/>
      <c r="L12" s="266" t="s">
        <v>129</v>
      </c>
      <c r="M12" s="267" t="s">
        <v>129</v>
      </c>
      <c r="N12" s="145">
        <f>C12+E12+G12+J12</f>
        <v>0</v>
      </c>
      <c r="O12" s="268" t="str">
        <f>IF(SUM(D12,F12,H12,L12)=0,"（内　　 　　）",SUM(D12,F12,H12,L12))</f>
        <v>（内　　 　　）</v>
      </c>
      <c r="P12" s="269"/>
      <c r="Q12" s="270"/>
    </row>
    <row r="13" spans="1:19" ht="9.9499999999999993" customHeight="1">
      <c r="A13" s="147"/>
      <c r="B13" s="147"/>
      <c r="D13" s="148"/>
      <c r="F13" s="148"/>
      <c r="G13" s="237"/>
      <c r="H13" s="148"/>
      <c r="I13" s="148"/>
      <c r="M13" s="148"/>
      <c r="N13" s="238"/>
      <c r="O13" s="238"/>
      <c r="P13" s="238"/>
      <c r="Q13" s="238"/>
      <c r="R13" s="238"/>
      <c r="S13" s="238"/>
    </row>
    <row r="14" spans="1:19" ht="24.95" customHeight="1">
      <c r="B14" s="149" t="s">
        <v>133</v>
      </c>
      <c r="C14" s="125" t="s">
        <v>8</v>
      </c>
      <c r="E14" s="149" t="s">
        <v>11</v>
      </c>
      <c r="F14" s="150" t="s">
        <v>12</v>
      </c>
      <c r="G14" s="238"/>
      <c r="N14" s="238"/>
      <c r="O14" s="238"/>
      <c r="P14" s="238"/>
      <c r="Q14" s="238"/>
      <c r="R14" s="238"/>
      <c r="S14" s="238"/>
    </row>
    <row r="15" spans="1:19" ht="9.9499999999999993" customHeight="1">
      <c r="B15" s="151"/>
      <c r="C15" s="151"/>
      <c r="E15" s="151"/>
      <c r="F15" s="151"/>
      <c r="G15" s="238"/>
      <c r="H15" s="151"/>
      <c r="I15" s="151"/>
      <c r="J15" s="151"/>
      <c r="K15" s="151"/>
      <c r="L15" s="151"/>
      <c r="M15" s="151"/>
      <c r="N15" s="239"/>
      <c r="O15" s="239"/>
      <c r="P15" s="239"/>
      <c r="Q15" s="239"/>
      <c r="R15" s="239"/>
      <c r="S15" s="239"/>
    </row>
    <row r="16" spans="1:19" ht="24.95" customHeight="1">
      <c r="B16" s="149" t="s">
        <v>13</v>
      </c>
      <c r="C16" s="150" t="s">
        <v>12</v>
      </c>
      <c r="E16" s="149" t="s">
        <v>14</v>
      </c>
      <c r="F16" s="150" t="s">
        <v>12</v>
      </c>
      <c r="H16" s="240" t="s">
        <v>134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2"/>
    </row>
    <row r="17" spans="1:19" ht="14.1" customHeight="1">
      <c r="A17" s="126"/>
      <c r="H17" s="243" t="s">
        <v>135</v>
      </c>
      <c r="I17" s="244"/>
      <c r="J17" s="244"/>
      <c r="K17" s="244"/>
      <c r="L17" s="244"/>
      <c r="M17" s="247" t="s">
        <v>123</v>
      </c>
      <c r="N17" s="249" t="s">
        <v>136</v>
      </c>
      <c r="O17" s="250"/>
      <c r="P17" s="250"/>
      <c r="Q17" s="251"/>
      <c r="R17" s="251"/>
      <c r="S17" s="253" t="s">
        <v>123</v>
      </c>
    </row>
    <row r="18" spans="1:19" ht="14.1" customHeight="1">
      <c r="A18" s="228" t="s">
        <v>137</v>
      </c>
      <c r="H18" s="245"/>
      <c r="I18" s="246"/>
      <c r="J18" s="246"/>
      <c r="K18" s="246"/>
      <c r="L18" s="246"/>
      <c r="M18" s="248"/>
      <c r="N18" s="252"/>
      <c r="O18" s="252"/>
      <c r="P18" s="252"/>
      <c r="Q18" s="252"/>
      <c r="R18" s="252"/>
      <c r="S18" s="254"/>
    </row>
    <row r="19" spans="1:19" ht="14.1" customHeight="1">
      <c r="A19" s="229"/>
      <c r="H19" s="230" t="s">
        <v>138</v>
      </c>
      <c r="I19" s="231"/>
      <c r="J19" s="234" t="s">
        <v>8</v>
      </c>
      <c r="K19" s="234"/>
      <c r="L19" s="234"/>
      <c r="M19" s="235" t="s">
        <v>139</v>
      </c>
      <c r="N19" s="236" t="s">
        <v>140</v>
      </c>
      <c r="O19" s="236"/>
      <c r="P19" s="234" t="s">
        <v>8</v>
      </c>
      <c r="Q19" s="234"/>
      <c r="R19" s="234"/>
      <c r="S19" s="224" t="s">
        <v>141</v>
      </c>
    </row>
    <row r="20" spans="1:19" ht="14.1" customHeight="1">
      <c r="A20" s="152" t="s">
        <v>142</v>
      </c>
      <c r="H20" s="232"/>
      <c r="I20" s="233"/>
      <c r="J20" s="211"/>
      <c r="K20" s="211"/>
      <c r="L20" s="211"/>
      <c r="M20" s="212"/>
      <c r="N20" s="219"/>
      <c r="O20" s="219"/>
      <c r="P20" s="211"/>
      <c r="Q20" s="211"/>
      <c r="R20" s="211"/>
      <c r="S20" s="216"/>
    </row>
    <row r="21" spans="1:19" ht="14.1" customHeight="1">
      <c r="A21" s="153" t="s">
        <v>143</v>
      </c>
      <c r="H21" s="225" t="s">
        <v>144</v>
      </c>
      <c r="I21" s="221"/>
      <c r="J21" s="202" t="s">
        <v>8</v>
      </c>
      <c r="K21" s="202"/>
      <c r="L21" s="202"/>
      <c r="M21" s="203" t="s">
        <v>141</v>
      </c>
      <c r="N21" s="218" t="s">
        <v>145</v>
      </c>
      <c r="O21" s="218"/>
      <c r="P21" s="202" t="s">
        <v>8</v>
      </c>
      <c r="Q21" s="202"/>
      <c r="R21" s="202"/>
      <c r="S21" s="208" t="s">
        <v>141</v>
      </c>
    </row>
    <row r="22" spans="1:19" ht="14.1" customHeight="1">
      <c r="A22" s="152" t="s">
        <v>146</v>
      </c>
      <c r="H22" s="226"/>
      <c r="I22" s="227"/>
      <c r="J22" s="211"/>
      <c r="K22" s="211"/>
      <c r="L22" s="211"/>
      <c r="M22" s="212"/>
      <c r="N22" s="219"/>
      <c r="O22" s="219"/>
      <c r="P22" s="211"/>
      <c r="Q22" s="211"/>
      <c r="R22" s="211"/>
      <c r="S22" s="216"/>
    </row>
    <row r="23" spans="1:19" ht="14.1" customHeight="1">
      <c r="A23" s="152" t="s">
        <v>147</v>
      </c>
      <c r="H23" s="220" t="s">
        <v>148</v>
      </c>
      <c r="I23" s="221"/>
      <c r="J23" s="202" t="s">
        <v>8</v>
      </c>
      <c r="K23" s="202"/>
      <c r="L23" s="202"/>
      <c r="M23" s="203" t="s">
        <v>141</v>
      </c>
      <c r="N23" s="217" t="s">
        <v>149</v>
      </c>
      <c r="O23" s="218"/>
      <c r="P23" s="202" t="s">
        <v>8</v>
      </c>
      <c r="Q23" s="202"/>
      <c r="R23" s="199"/>
      <c r="S23" s="208" t="s">
        <v>141</v>
      </c>
    </row>
    <row r="24" spans="1:19" ht="14.1" customHeight="1">
      <c r="A24" s="152" t="s">
        <v>150</v>
      </c>
      <c r="H24" s="222"/>
      <c r="I24" s="223"/>
      <c r="J24" s="211"/>
      <c r="K24" s="211"/>
      <c r="L24" s="211"/>
      <c r="M24" s="212"/>
      <c r="N24" s="219"/>
      <c r="O24" s="219"/>
      <c r="P24" s="211"/>
      <c r="Q24" s="211"/>
      <c r="R24" s="211"/>
      <c r="S24" s="216"/>
    </row>
    <row r="25" spans="1:19" ht="14.1" customHeight="1">
      <c r="A25" s="152" t="s">
        <v>151</v>
      </c>
      <c r="H25" s="198" t="s">
        <v>152</v>
      </c>
      <c r="I25" s="199"/>
      <c r="J25" s="202" t="s">
        <v>8</v>
      </c>
      <c r="K25" s="202"/>
      <c r="L25" s="202"/>
      <c r="M25" s="203" t="s">
        <v>141</v>
      </c>
      <c r="N25" s="217" t="s">
        <v>153</v>
      </c>
      <c r="O25" s="218"/>
      <c r="P25" s="202" t="s">
        <v>8</v>
      </c>
      <c r="Q25" s="202"/>
      <c r="R25" s="202"/>
      <c r="S25" s="208" t="s">
        <v>141</v>
      </c>
    </row>
    <row r="26" spans="1:19" ht="14.1" customHeight="1">
      <c r="A26" s="152" t="s">
        <v>154</v>
      </c>
      <c r="H26" s="210"/>
      <c r="I26" s="211"/>
      <c r="J26" s="211"/>
      <c r="K26" s="211"/>
      <c r="L26" s="211"/>
      <c r="M26" s="212"/>
      <c r="N26" s="219"/>
      <c r="O26" s="219"/>
      <c r="P26" s="211"/>
      <c r="Q26" s="211"/>
      <c r="R26" s="211"/>
      <c r="S26" s="216"/>
    </row>
    <row r="27" spans="1:19" ht="14.1" customHeight="1">
      <c r="A27" s="152" t="s">
        <v>155</v>
      </c>
      <c r="H27" s="198" t="s">
        <v>152</v>
      </c>
      <c r="I27" s="199"/>
      <c r="J27" s="202" t="s">
        <v>8</v>
      </c>
      <c r="K27" s="202"/>
      <c r="L27" s="202"/>
      <c r="M27" s="203" t="s">
        <v>141</v>
      </c>
      <c r="N27" s="217" t="s">
        <v>156</v>
      </c>
      <c r="O27" s="218"/>
      <c r="P27" s="202" t="s">
        <v>8</v>
      </c>
      <c r="Q27" s="202"/>
      <c r="R27" s="202"/>
      <c r="S27" s="208" t="s">
        <v>141</v>
      </c>
    </row>
    <row r="28" spans="1:19" ht="14.1" customHeight="1">
      <c r="A28" s="152" t="s">
        <v>157</v>
      </c>
      <c r="H28" s="210"/>
      <c r="I28" s="211"/>
      <c r="J28" s="211"/>
      <c r="K28" s="211"/>
      <c r="L28" s="211"/>
      <c r="M28" s="212"/>
      <c r="N28" s="219"/>
      <c r="O28" s="219"/>
      <c r="P28" s="211"/>
      <c r="Q28" s="211"/>
      <c r="R28" s="211"/>
      <c r="S28" s="216"/>
    </row>
    <row r="29" spans="1:19" ht="14.1" customHeight="1">
      <c r="H29" s="198" t="s">
        <v>152</v>
      </c>
      <c r="I29" s="199"/>
      <c r="J29" s="202" t="s">
        <v>8</v>
      </c>
      <c r="K29" s="202"/>
      <c r="L29" s="202"/>
      <c r="M29" s="203" t="s">
        <v>141</v>
      </c>
      <c r="N29" s="213" t="s">
        <v>158</v>
      </c>
      <c r="O29" s="214"/>
      <c r="P29" s="202" t="s">
        <v>8</v>
      </c>
      <c r="Q29" s="202"/>
      <c r="R29" s="202"/>
      <c r="S29" s="208" t="s">
        <v>141</v>
      </c>
    </row>
    <row r="30" spans="1:19" ht="14.1" customHeight="1">
      <c r="A30" s="124" t="s">
        <v>159</v>
      </c>
      <c r="B30" s="154" t="s">
        <v>160</v>
      </c>
      <c r="H30" s="210"/>
      <c r="I30" s="211"/>
      <c r="J30" s="211"/>
      <c r="K30" s="211"/>
      <c r="L30" s="211"/>
      <c r="M30" s="212"/>
      <c r="N30" s="215"/>
      <c r="O30" s="215"/>
      <c r="P30" s="211"/>
      <c r="Q30" s="211"/>
      <c r="R30" s="211"/>
      <c r="S30" s="216"/>
    </row>
    <row r="31" spans="1:19" ht="14.1" customHeight="1">
      <c r="A31" s="124" t="s">
        <v>161</v>
      </c>
      <c r="B31" s="155" t="s">
        <v>162</v>
      </c>
      <c r="H31" s="198" t="s">
        <v>152</v>
      </c>
      <c r="I31" s="199"/>
      <c r="J31" s="202" t="s">
        <v>8</v>
      </c>
      <c r="K31" s="202"/>
      <c r="L31" s="199"/>
      <c r="M31" s="203" t="s">
        <v>141</v>
      </c>
      <c r="N31" s="205" t="s">
        <v>1</v>
      </c>
      <c r="O31" s="206"/>
      <c r="P31" s="202" t="s">
        <v>8</v>
      </c>
      <c r="Q31" s="202"/>
      <c r="R31" s="202"/>
      <c r="S31" s="208" t="s">
        <v>141</v>
      </c>
    </row>
    <row r="32" spans="1:19" ht="14.1" customHeight="1" thickBot="1">
      <c r="B32" s="156" t="s">
        <v>163</v>
      </c>
      <c r="H32" s="200"/>
      <c r="I32" s="201"/>
      <c r="J32" s="201"/>
      <c r="K32" s="201"/>
      <c r="L32" s="201"/>
      <c r="M32" s="204"/>
      <c r="N32" s="207"/>
      <c r="O32" s="207"/>
      <c r="P32" s="201"/>
      <c r="Q32" s="201"/>
      <c r="R32" s="201"/>
      <c r="S32" s="209"/>
    </row>
    <row r="33" spans="19:19">
      <c r="S33" s="157">
        <v>2020.4</v>
      </c>
    </row>
  </sheetData>
  <mergeCells count="77">
    <mergeCell ref="I5:K5"/>
    <mergeCell ref="L5:M5"/>
    <mergeCell ref="A1:S1"/>
    <mergeCell ref="A2:S2"/>
    <mergeCell ref="C3:F3"/>
    <mergeCell ref="G3:H3"/>
    <mergeCell ref="I3:N3"/>
    <mergeCell ref="A7:B8"/>
    <mergeCell ref="C7:F7"/>
    <mergeCell ref="G7:M7"/>
    <mergeCell ref="N7:Q8"/>
    <mergeCell ref="I8:K8"/>
    <mergeCell ref="L8:M8"/>
    <mergeCell ref="A9:A10"/>
    <mergeCell ref="I9:K9"/>
    <mergeCell ref="L9:M9"/>
    <mergeCell ref="O9:Q9"/>
    <mergeCell ref="I10:K10"/>
    <mergeCell ref="L10:M10"/>
    <mergeCell ref="O10:Q10"/>
    <mergeCell ref="A11:A12"/>
    <mergeCell ref="I11:K11"/>
    <mergeCell ref="L11:M11"/>
    <mergeCell ref="O11:Q11"/>
    <mergeCell ref="I12:K12"/>
    <mergeCell ref="L12:M12"/>
    <mergeCell ref="O12:Q12"/>
    <mergeCell ref="G13:G15"/>
    <mergeCell ref="N13:S15"/>
    <mergeCell ref="H16:S16"/>
    <mergeCell ref="H17:L18"/>
    <mergeCell ref="M17:M18"/>
    <mergeCell ref="N17:R18"/>
    <mergeCell ref="S17:S18"/>
    <mergeCell ref="A18:A19"/>
    <mergeCell ref="H19:I20"/>
    <mergeCell ref="J19:L20"/>
    <mergeCell ref="M19:M20"/>
    <mergeCell ref="N19:O20"/>
    <mergeCell ref="S23:S24"/>
    <mergeCell ref="S19:S20"/>
    <mergeCell ref="H21:I22"/>
    <mergeCell ref="J21:L22"/>
    <mergeCell ref="M21:M22"/>
    <mergeCell ref="N21:O22"/>
    <mergeCell ref="P21:R22"/>
    <mergeCell ref="S21:S22"/>
    <mergeCell ref="P19:R20"/>
    <mergeCell ref="H23:I24"/>
    <mergeCell ref="J23:L24"/>
    <mergeCell ref="M23:M24"/>
    <mergeCell ref="N23:O24"/>
    <mergeCell ref="P23:R24"/>
    <mergeCell ref="S27:S28"/>
    <mergeCell ref="H25:I26"/>
    <mergeCell ref="J25:L26"/>
    <mergeCell ref="M25:M26"/>
    <mergeCell ref="N25:O26"/>
    <mergeCell ref="P25:R26"/>
    <mergeCell ref="S25:S26"/>
    <mergeCell ref="H27:I28"/>
    <mergeCell ref="J27:L28"/>
    <mergeCell ref="M27:M28"/>
    <mergeCell ref="N27:O28"/>
    <mergeCell ref="P27:R28"/>
    <mergeCell ref="S31:S32"/>
    <mergeCell ref="H29:I30"/>
    <mergeCell ref="J29:L30"/>
    <mergeCell ref="M29:M30"/>
    <mergeCell ref="N29:O30"/>
    <mergeCell ref="P29:R30"/>
    <mergeCell ref="S29:S30"/>
    <mergeCell ref="H31:I32"/>
    <mergeCell ref="J31:L32"/>
    <mergeCell ref="M31:M32"/>
    <mergeCell ref="N31:O32"/>
    <mergeCell ref="P31:R32"/>
  </mergeCells>
  <phoneticPr fontId="2"/>
  <dataValidations count="3">
    <dataValidation imeMode="hiragana" allowBlank="1" showInputMessage="1" showErrorMessage="1" sqref="I3:N3 H31:I31 N31:O31 H29:I29 N23:O23 H27:I27 N25:O25 H25:I25 H23:I23 C3:F3 N27:O27 N29:O29" xr:uid="{AE5478ED-40DB-4210-BC52-5E2D44BB6848}"/>
    <dataValidation imeMode="on" allowBlank="1" showInputMessage="1" showErrorMessage="1" sqref="H21 N21 N19" xr:uid="{5D98833E-CC29-4155-B945-5E9A0BE9747F}"/>
    <dataValidation imeMode="off" allowBlank="1" showInputMessage="1" showErrorMessage="1" sqref="L5:M5 F16 L9:L12 D5 F5 P19:S19 C14 F14 C16 C9:I12 H5 N9:N12 J31:M31 P31:S31 J29:M29 P29:S29 J27:M27 P27:S27 J25:M25 P25:S25 J23:M23 P23:S23 J21:M21 J19:M19 P21:S21 A1:S2" xr:uid="{F43D2B70-21B5-4F6C-8DEE-80C35579F26F}"/>
  </dataValidations>
  <printOptions horizontalCentered="1" verticalCentered="1"/>
  <pageMargins left="0.39370078740157483" right="0.19685039370078741" top="0.39370078740157483" bottom="0.39370078740157483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休祭日等当番医報告書</vt:lpstr>
      <vt:lpstr>【小児科】休祭日及び平日夜間小児診療状況報告書</vt:lpstr>
      <vt:lpstr>【小児科】平日夜間小児科当番医報告書</vt:lpstr>
      <vt:lpstr>【小児科】平日夜間小児科当番医報告書!Print_Area</vt:lpstr>
      <vt:lpstr>休祭日等当番医報告書!Print_Area</vt:lpstr>
    </vt:vector>
  </TitlesOfParts>
  <Company>大牟田医師会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oma118</dc:creator>
  <cp:lastModifiedBy>oma11</cp:lastModifiedBy>
  <cp:lastPrinted>2023-03-06T07:02:49Z</cp:lastPrinted>
  <dcterms:created xsi:type="dcterms:W3CDTF">2004-09-11T00:30:05Z</dcterms:created>
  <dcterms:modified xsi:type="dcterms:W3CDTF">2023-03-06T07:02:52Z</dcterms:modified>
</cp:coreProperties>
</file>